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Лист1!$A$2:$W$360</definedName>
  </definedNames>
  <calcPr calcId="145621"/>
</workbook>
</file>

<file path=xl/calcChain.xml><?xml version="1.0" encoding="utf-8"?>
<calcChain xmlns="http://schemas.openxmlformats.org/spreadsheetml/2006/main">
  <c r="V75" i="1"/>
  <c r="V63"/>
  <c r="V128"/>
  <c r="V4"/>
  <c r="V208"/>
  <c r="V300"/>
  <c r="V330"/>
  <c r="V173"/>
  <c r="V290"/>
  <c r="V137"/>
  <c r="V168"/>
  <c r="V236"/>
  <c r="V313"/>
  <c r="V296"/>
  <c r="V360"/>
  <c r="V329"/>
  <c r="V156"/>
  <c r="V307"/>
  <c r="V55"/>
  <c r="V292"/>
  <c r="V184"/>
  <c r="V52"/>
  <c r="V215"/>
  <c r="V140"/>
  <c r="V129"/>
  <c r="V93"/>
  <c r="V234"/>
  <c r="V240"/>
  <c r="V127"/>
  <c r="V322"/>
  <c r="V179"/>
  <c r="V359"/>
  <c r="V151"/>
  <c r="V277"/>
  <c r="V207"/>
  <c r="V259"/>
  <c r="V200"/>
  <c r="V260"/>
  <c r="V114"/>
  <c r="V51"/>
  <c r="V83"/>
  <c r="V293"/>
  <c r="V61"/>
  <c r="V235"/>
  <c r="V92"/>
  <c r="V131"/>
  <c r="V160"/>
  <c r="V135"/>
  <c r="V350"/>
  <c r="V353"/>
  <c r="V30"/>
  <c r="V286"/>
  <c r="V97"/>
  <c r="V158"/>
  <c r="V113"/>
  <c r="V338"/>
  <c r="V171"/>
  <c r="V145"/>
  <c r="V88"/>
  <c r="V257"/>
  <c r="V19"/>
  <c r="V82"/>
  <c r="V20"/>
  <c r="V182"/>
  <c r="V229"/>
  <c r="V103"/>
  <c r="V24"/>
  <c r="V264"/>
  <c r="V295"/>
  <c r="V282"/>
  <c r="V78"/>
  <c r="V98"/>
  <c r="V196"/>
  <c r="V123"/>
  <c r="V213"/>
  <c r="V201"/>
  <c r="V256"/>
  <c r="V81"/>
  <c r="V185"/>
  <c r="V319"/>
  <c r="V167"/>
  <c r="V326"/>
  <c r="V242"/>
  <c r="V178"/>
  <c r="V221"/>
  <c r="V252"/>
  <c r="V41"/>
  <c r="V28"/>
  <c r="V99"/>
  <c r="V76"/>
  <c r="V181"/>
  <c r="V42"/>
  <c r="V348"/>
  <c r="V69"/>
  <c r="V59"/>
  <c r="V315"/>
  <c r="V23"/>
  <c r="V280"/>
  <c r="V269"/>
  <c r="V248"/>
  <c r="V141"/>
  <c r="V10"/>
  <c r="V47"/>
  <c r="V175"/>
  <c r="V45"/>
  <c r="V180"/>
  <c r="V356"/>
  <c r="V316"/>
  <c r="V251"/>
  <c r="V279"/>
  <c r="V335"/>
  <c r="V86"/>
  <c r="V118"/>
  <c r="V25"/>
  <c r="V133"/>
  <c r="V120"/>
  <c r="V332"/>
  <c r="V323"/>
  <c r="V268"/>
  <c r="V49"/>
  <c r="V351"/>
  <c r="V321"/>
  <c r="V122"/>
  <c r="V143"/>
  <c r="V308"/>
  <c r="V9"/>
  <c r="V6"/>
  <c r="V275"/>
  <c r="V254"/>
  <c r="V203"/>
  <c r="V299"/>
  <c r="V43"/>
  <c r="V48"/>
  <c r="V7"/>
  <c r="V176"/>
  <c r="V125"/>
  <c r="V79"/>
  <c r="V132"/>
  <c r="V57"/>
  <c r="V27"/>
  <c r="V116"/>
  <c r="V312"/>
  <c r="V219"/>
  <c r="V54"/>
  <c r="V337"/>
  <c r="V341"/>
  <c r="V65"/>
  <c r="V18"/>
  <c r="V244"/>
  <c r="V62"/>
  <c r="V53"/>
  <c r="V134"/>
  <c r="V267"/>
  <c r="V96"/>
  <c r="V287"/>
  <c r="V191"/>
  <c r="V15"/>
  <c r="V94"/>
  <c r="V138"/>
  <c r="V285"/>
  <c r="V149"/>
  <c r="V29"/>
  <c r="V327"/>
  <c r="V165"/>
  <c r="V162"/>
  <c r="V204"/>
  <c r="V336"/>
  <c r="V106"/>
  <c r="V342"/>
  <c r="V67"/>
  <c r="V214"/>
  <c r="V117"/>
  <c r="V212"/>
  <c r="V177"/>
  <c r="V101"/>
  <c r="V310"/>
  <c r="V161"/>
  <c r="V283"/>
  <c r="V74"/>
  <c r="V198"/>
  <c r="V192"/>
  <c r="V304"/>
  <c r="V228"/>
  <c r="V311"/>
  <c r="V250"/>
  <c r="V121"/>
  <c r="V71"/>
  <c r="V218"/>
  <c r="V33"/>
  <c r="V247"/>
  <c r="V258"/>
  <c r="V104"/>
  <c r="V347"/>
  <c r="V112"/>
  <c r="V124"/>
  <c r="V31"/>
  <c r="V80"/>
  <c r="V102"/>
  <c r="V193"/>
  <c r="V261"/>
  <c r="V84"/>
  <c r="V206"/>
  <c r="V77"/>
  <c r="V233"/>
  <c r="V38"/>
  <c r="V216"/>
  <c r="V317"/>
  <c r="V157"/>
  <c r="V152"/>
  <c r="V183"/>
  <c r="V5"/>
  <c r="V139"/>
  <c r="V70"/>
  <c r="V50"/>
  <c r="V195"/>
  <c r="V284"/>
  <c r="V44"/>
  <c r="V249"/>
  <c r="V60"/>
  <c r="V105"/>
  <c r="V210"/>
  <c r="V263"/>
  <c r="V115"/>
  <c r="V91"/>
  <c r="V318"/>
  <c r="V194"/>
  <c r="V288"/>
  <c r="V309"/>
  <c r="V253"/>
  <c r="V130"/>
  <c r="V40"/>
  <c r="V245"/>
  <c r="V357"/>
  <c r="V325"/>
  <c r="V343"/>
  <c r="V298"/>
  <c r="V301"/>
  <c r="V358"/>
  <c r="V349"/>
  <c r="V255"/>
  <c r="V324"/>
  <c r="V273"/>
  <c r="V89"/>
  <c r="V111"/>
  <c r="V314"/>
  <c r="V109"/>
  <c r="V186"/>
  <c r="V230"/>
  <c r="V119"/>
  <c r="V35"/>
  <c r="V85"/>
  <c r="V294"/>
  <c r="V73"/>
  <c r="V243"/>
  <c r="V169"/>
  <c r="V225"/>
  <c r="V272"/>
  <c r="V21"/>
  <c r="V344"/>
  <c r="V339"/>
  <c r="V68"/>
  <c r="V72"/>
  <c r="V231"/>
  <c r="V11"/>
  <c r="V291"/>
  <c r="V166"/>
  <c r="V303"/>
  <c r="V8"/>
  <c r="V32"/>
  <c r="V17"/>
  <c r="V220"/>
  <c r="V36"/>
  <c r="V150"/>
  <c r="V110"/>
  <c r="V352"/>
  <c r="V172"/>
  <c r="V136"/>
  <c r="V239"/>
  <c r="V154"/>
  <c r="V211"/>
  <c r="V64"/>
  <c r="V3"/>
  <c r="V265"/>
  <c r="V289"/>
  <c r="V95"/>
  <c r="V302"/>
  <c r="V205"/>
  <c r="V354"/>
  <c r="V37"/>
  <c r="V217"/>
  <c r="V142"/>
  <c r="V22"/>
  <c r="V155"/>
  <c r="V246"/>
  <c r="V26"/>
  <c r="V328"/>
  <c r="V87"/>
  <c r="V270"/>
  <c r="V14"/>
  <c r="V223"/>
  <c r="V199"/>
  <c r="V266"/>
  <c r="V100"/>
  <c r="V226"/>
  <c r="V46"/>
  <c r="V238"/>
  <c r="V188"/>
  <c r="V306"/>
  <c r="V340"/>
  <c r="V174"/>
  <c r="V16"/>
  <c r="V56"/>
  <c r="V170"/>
  <c r="V355"/>
  <c r="V232"/>
  <c r="V320"/>
  <c r="V346"/>
  <c r="V146"/>
  <c r="V262"/>
  <c r="V13"/>
  <c r="V227"/>
  <c r="V108"/>
  <c r="V305"/>
  <c r="V297"/>
  <c r="V107"/>
  <c r="V153"/>
  <c r="V164"/>
  <c r="V66"/>
  <c r="V241"/>
  <c r="V187"/>
  <c r="V144"/>
  <c r="V274"/>
  <c r="V271"/>
  <c r="V189"/>
  <c r="V58"/>
  <c r="V197"/>
  <c r="V334"/>
  <c r="V190"/>
  <c r="V276"/>
  <c r="V209"/>
  <c r="V126"/>
  <c r="V237"/>
  <c r="V39"/>
  <c r="V345"/>
  <c r="V34"/>
  <c r="V159"/>
  <c r="V147"/>
  <c r="V333"/>
  <c r="V12"/>
  <c r="V222"/>
  <c r="V331"/>
  <c r="V224"/>
  <c r="V148"/>
  <c r="V90"/>
  <c r="V163"/>
  <c r="V202"/>
  <c r="V281"/>
  <c r="V278"/>
  <c r="U75"/>
  <c r="U63"/>
  <c r="U128"/>
  <c r="U4"/>
  <c r="U208"/>
  <c r="U300"/>
  <c r="U330"/>
  <c r="U173"/>
  <c r="U290"/>
  <c r="U137"/>
  <c r="U168"/>
  <c r="U236"/>
  <c r="U313"/>
  <c r="U296"/>
  <c r="U360"/>
  <c r="U329"/>
  <c r="U156"/>
  <c r="U307"/>
  <c r="U55"/>
  <c r="U292"/>
  <c r="U184"/>
  <c r="U52"/>
  <c r="U215"/>
  <c r="U140"/>
  <c r="U129"/>
  <c r="U93"/>
  <c r="U234"/>
  <c r="U240"/>
  <c r="U127"/>
  <c r="U322"/>
  <c r="U179"/>
  <c r="U359"/>
  <c r="U151"/>
  <c r="U277"/>
  <c r="U207"/>
  <c r="U259"/>
  <c r="U200"/>
  <c r="U260"/>
  <c r="U114"/>
  <c r="U51"/>
  <c r="U83"/>
  <c r="U293"/>
  <c r="U61"/>
  <c r="U235"/>
  <c r="U92"/>
  <c r="U131"/>
  <c r="U160"/>
  <c r="U135"/>
  <c r="U350"/>
  <c r="U353"/>
  <c r="U30"/>
  <c r="U286"/>
  <c r="U97"/>
  <c r="U158"/>
  <c r="U113"/>
  <c r="U338"/>
  <c r="U171"/>
  <c r="U145"/>
  <c r="U88"/>
  <c r="U257"/>
  <c r="U19"/>
  <c r="U82"/>
  <c r="U20"/>
  <c r="U182"/>
  <c r="U229"/>
  <c r="U103"/>
  <c r="U24"/>
  <c r="U264"/>
  <c r="U295"/>
  <c r="U282"/>
  <c r="U78"/>
  <c r="U98"/>
  <c r="U196"/>
  <c r="U123"/>
  <c r="U213"/>
  <c r="U201"/>
  <c r="U256"/>
  <c r="U81"/>
  <c r="U185"/>
  <c r="U319"/>
  <c r="U167"/>
  <c r="U326"/>
  <c r="U242"/>
  <c r="U178"/>
  <c r="U221"/>
  <c r="U252"/>
  <c r="U41"/>
  <c r="U28"/>
  <c r="U99"/>
  <c r="U76"/>
  <c r="U181"/>
  <c r="U42"/>
  <c r="U348"/>
  <c r="U69"/>
  <c r="U59"/>
  <c r="U315"/>
  <c r="U23"/>
  <c r="U280"/>
  <c r="U269"/>
  <c r="U248"/>
  <c r="U141"/>
  <c r="U10"/>
  <c r="U47"/>
  <c r="U175"/>
  <c r="U45"/>
  <c r="U180"/>
  <c r="U356"/>
  <c r="U316"/>
  <c r="U251"/>
  <c r="U279"/>
  <c r="U335"/>
  <c r="U86"/>
  <c r="U118"/>
  <c r="U25"/>
  <c r="U133"/>
  <c r="U120"/>
  <c r="U332"/>
  <c r="U323"/>
  <c r="U268"/>
  <c r="U49"/>
  <c r="U351"/>
  <c r="U321"/>
  <c r="U122"/>
  <c r="U143"/>
  <c r="U308"/>
  <c r="U9"/>
  <c r="U6"/>
  <c r="U275"/>
  <c r="U254"/>
  <c r="U203"/>
  <c r="U299"/>
  <c r="U43"/>
  <c r="U48"/>
  <c r="U7"/>
  <c r="U176"/>
  <c r="U125"/>
  <c r="U79"/>
  <c r="U132"/>
  <c r="U57"/>
  <c r="U27"/>
  <c r="U116"/>
  <c r="U312"/>
  <c r="U219"/>
  <c r="U54"/>
  <c r="U337"/>
  <c r="U341"/>
  <c r="U65"/>
  <c r="U18"/>
  <c r="U244"/>
  <c r="U62"/>
  <c r="U53"/>
  <c r="U134"/>
  <c r="U267"/>
  <c r="U96"/>
  <c r="U287"/>
  <c r="U191"/>
  <c r="U15"/>
  <c r="U94"/>
  <c r="U138"/>
  <c r="U285"/>
  <c r="U149"/>
  <c r="U29"/>
  <c r="U327"/>
  <c r="U165"/>
  <c r="U162"/>
  <c r="U204"/>
  <c r="U336"/>
  <c r="U106"/>
  <c r="U342"/>
  <c r="U67"/>
  <c r="U214"/>
  <c r="U117"/>
  <c r="U212"/>
  <c r="U177"/>
  <c r="U101"/>
  <c r="U310"/>
  <c r="U161"/>
  <c r="U283"/>
  <c r="U74"/>
  <c r="U198"/>
  <c r="U192"/>
  <c r="U304"/>
  <c r="U228"/>
  <c r="U311"/>
  <c r="U250"/>
  <c r="U121"/>
  <c r="U71"/>
  <c r="U218"/>
  <c r="U33"/>
  <c r="U247"/>
  <c r="U258"/>
  <c r="U104"/>
  <c r="U347"/>
  <c r="U112"/>
  <c r="U124"/>
  <c r="U31"/>
  <c r="U80"/>
  <c r="U102"/>
  <c r="U193"/>
  <c r="U261"/>
  <c r="U84"/>
  <c r="U206"/>
  <c r="U77"/>
  <c r="U233"/>
  <c r="U38"/>
  <c r="U216"/>
  <c r="U317"/>
  <c r="U157"/>
  <c r="U152"/>
  <c r="U183"/>
  <c r="U5"/>
  <c r="U139"/>
  <c r="U70"/>
  <c r="U50"/>
  <c r="U195"/>
  <c r="U284"/>
  <c r="U44"/>
  <c r="U249"/>
  <c r="U60"/>
  <c r="U105"/>
  <c r="U210"/>
  <c r="U263"/>
  <c r="U115"/>
  <c r="U91"/>
  <c r="U318"/>
  <c r="U194"/>
  <c r="U288"/>
  <c r="U309"/>
  <c r="U253"/>
  <c r="U130"/>
  <c r="U40"/>
  <c r="U245"/>
  <c r="U357"/>
  <c r="U325"/>
  <c r="U343"/>
  <c r="U298"/>
  <c r="U301"/>
  <c r="U358"/>
  <c r="U349"/>
  <c r="U255"/>
  <c r="U324"/>
  <c r="U273"/>
  <c r="U89"/>
  <c r="U111"/>
  <c r="U314"/>
  <c r="U109"/>
  <c r="U186"/>
  <c r="U230"/>
  <c r="U119"/>
  <c r="U35"/>
  <c r="U85"/>
  <c r="U294"/>
  <c r="U73"/>
  <c r="U243"/>
  <c r="U169"/>
  <c r="U225"/>
  <c r="U272"/>
  <c r="U21"/>
  <c r="U344"/>
  <c r="U339"/>
  <c r="U68"/>
  <c r="U72"/>
  <c r="U231"/>
  <c r="U11"/>
  <c r="U291"/>
  <c r="U166"/>
  <c r="U303"/>
  <c r="U8"/>
  <c r="U32"/>
  <c r="U17"/>
  <c r="U220"/>
  <c r="U36"/>
  <c r="U150"/>
  <c r="U110"/>
  <c r="U352"/>
  <c r="U172"/>
  <c r="U136"/>
  <c r="U239"/>
  <c r="U154"/>
  <c r="U211"/>
  <c r="U64"/>
  <c r="U3"/>
  <c r="U265"/>
  <c r="U289"/>
  <c r="U95"/>
  <c r="U302"/>
  <c r="U205"/>
  <c r="U354"/>
  <c r="U37"/>
  <c r="U217"/>
  <c r="U142"/>
  <c r="U22"/>
  <c r="U155"/>
  <c r="U246"/>
  <c r="U26"/>
  <c r="U328"/>
  <c r="U87"/>
  <c r="U270"/>
  <c r="U14"/>
  <c r="U223"/>
  <c r="U199"/>
  <c r="U266"/>
  <c r="U100"/>
  <c r="U226"/>
  <c r="U46"/>
  <c r="U238"/>
  <c r="U188"/>
  <c r="U306"/>
  <c r="U340"/>
  <c r="U174"/>
  <c r="U16"/>
  <c r="U56"/>
  <c r="U170"/>
  <c r="U355"/>
  <c r="U232"/>
  <c r="U320"/>
  <c r="U346"/>
  <c r="U146"/>
  <c r="U262"/>
  <c r="U13"/>
  <c r="U227"/>
  <c r="U108"/>
  <c r="U305"/>
  <c r="U297"/>
  <c r="U107"/>
  <c r="U153"/>
  <c r="U164"/>
  <c r="U66"/>
  <c r="U241"/>
  <c r="U187"/>
  <c r="U144"/>
  <c r="U274"/>
  <c r="U271"/>
  <c r="U189"/>
  <c r="U58"/>
  <c r="U197"/>
  <c r="U334"/>
  <c r="U190"/>
  <c r="U276"/>
  <c r="U209"/>
  <c r="U126"/>
  <c r="U237"/>
  <c r="U39"/>
  <c r="U345"/>
  <c r="U34"/>
  <c r="U159"/>
  <c r="U147"/>
  <c r="U333"/>
  <c r="U12"/>
  <c r="U222"/>
  <c r="U331"/>
  <c r="U224"/>
  <c r="U148"/>
  <c r="U90"/>
  <c r="U163"/>
  <c r="U202"/>
  <c r="U281"/>
  <c r="U278"/>
  <c r="T75"/>
  <c r="T63"/>
  <c r="T128"/>
  <c r="T4"/>
  <c r="T208"/>
  <c r="T300"/>
  <c r="T330"/>
  <c r="T173"/>
  <c r="T290"/>
  <c r="T137"/>
  <c r="T168"/>
  <c r="T236"/>
  <c r="T313"/>
  <c r="T296"/>
  <c r="T360"/>
  <c r="T329"/>
  <c r="T156"/>
  <c r="T307"/>
  <c r="T55"/>
  <c r="T292"/>
  <c r="T184"/>
  <c r="T52"/>
  <c r="T215"/>
  <c r="T140"/>
  <c r="T129"/>
  <c r="T93"/>
  <c r="T234"/>
  <c r="T240"/>
  <c r="T127"/>
  <c r="T322"/>
  <c r="T179"/>
  <c r="T359"/>
  <c r="T151"/>
  <c r="T277"/>
  <c r="T207"/>
  <c r="T259"/>
  <c r="T200"/>
  <c r="T260"/>
  <c r="T114"/>
  <c r="T51"/>
  <c r="T83"/>
  <c r="T293"/>
  <c r="T61"/>
  <c r="T235"/>
  <c r="T92"/>
  <c r="T131"/>
  <c r="T160"/>
  <c r="T135"/>
  <c r="T350"/>
  <c r="T353"/>
  <c r="T30"/>
  <c r="T286"/>
  <c r="T97"/>
  <c r="T158"/>
  <c r="T113"/>
  <c r="T338"/>
  <c r="T171"/>
  <c r="T145"/>
  <c r="T88"/>
  <c r="T257"/>
  <c r="T19"/>
  <c r="T82"/>
  <c r="T20"/>
  <c r="T182"/>
  <c r="T229"/>
  <c r="T103"/>
  <c r="T24"/>
  <c r="T264"/>
  <c r="T295"/>
  <c r="T282"/>
  <c r="T78"/>
  <c r="T98"/>
  <c r="T196"/>
  <c r="T123"/>
  <c r="T213"/>
  <c r="T201"/>
  <c r="T256"/>
  <c r="T81"/>
  <c r="T185"/>
  <c r="T319"/>
  <c r="T167"/>
  <c r="T326"/>
  <c r="T242"/>
  <c r="T178"/>
  <c r="T221"/>
  <c r="T252"/>
  <c r="T41"/>
  <c r="T28"/>
  <c r="T99"/>
  <c r="T76"/>
  <c r="T181"/>
  <c r="T42"/>
  <c r="T348"/>
  <c r="T69"/>
  <c r="T59"/>
  <c r="T315"/>
  <c r="T23"/>
  <c r="T280"/>
  <c r="T269"/>
  <c r="T248"/>
  <c r="T141"/>
  <c r="T10"/>
  <c r="T47"/>
  <c r="T175"/>
  <c r="T45"/>
  <c r="T180"/>
  <c r="T356"/>
  <c r="T316"/>
  <c r="T251"/>
  <c r="T279"/>
  <c r="T335"/>
  <c r="T86"/>
  <c r="T118"/>
  <c r="T25"/>
  <c r="T133"/>
  <c r="T120"/>
  <c r="T332"/>
  <c r="T323"/>
  <c r="T268"/>
  <c r="T49"/>
  <c r="T351"/>
  <c r="T321"/>
  <c r="T122"/>
  <c r="T143"/>
  <c r="T308"/>
  <c r="T9"/>
  <c r="T6"/>
  <c r="T275"/>
  <c r="T254"/>
  <c r="T203"/>
  <c r="T299"/>
  <c r="T43"/>
  <c r="T48"/>
  <c r="T7"/>
  <c r="T176"/>
  <c r="T125"/>
  <c r="T79"/>
  <c r="T132"/>
  <c r="T57"/>
  <c r="T27"/>
  <c r="T116"/>
  <c r="T312"/>
  <c r="T219"/>
  <c r="T54"/>
  <c r="T337"/>
  <c r="T341"/>
  <c r="T65"/>
  <c r="T18"/>
  <c r="T244"/>
  <c r="T62"/>
  <c r="T53"/>
  <c r="T134"/>
  <c r="T267"/>
  <c r="T96"/>
  <c r="T287"/>
  <c r="T191"/>
  <c r="T15"/>
  <c r="T94"/>
  <c r="T138"/>
  <c r="T285"/>
  <c r="T149"/>
  <c r="T29"/>
  <c r="T327"/>
  <c r="T165"/>
  <c r="T162"/>
  <c r="T204"/>
  <c r="T336"/>
  <c r="T106"/>
  <c r="T342"/>
  <c r="T67"/>
  <c r="T214"/>
  <c r="T117"/>
  <c r="T212"/>
  <c r="T177"/>
  <c r="T101"/>
  <c r="T310"/>
  <c r="T161"/>
  <c r="T283"/>
  <c r="T74"/>
  <c r="T198"/>
  <c r="T192"/>
  <c r="T304"/>
  <c r="T228"/>
  <c r="T311"/>
  <c r="T250"/>
  <c r="T121"/>
  <c r="T71"/>
  <c r="T218"/>
  <c r="T33"/>
  <c r="T247"/>
  <c r="T258"/>
  <c r="T104"/>
  <c r="T347"/>
  <c r="T112"/>
  <c r="T124"/>
  <c r="T31"/>
  <c r="T80"/>
  <c r="T102"/>
  <c r="T193"/>
  <c r="T261"/>
  <c r="T84"/>
  <c r="T206"/>
  <c r="T77"/>
  <c r="T233"/>
  <c r="T38"/>
  <c r="T216"/>
  <c r="T317"/>
  <c r="T157"/>
  <c r="T152"/>
  <c r="T183"/>
  <c r="T5"/>
  <c r="T139"/>
  <c r="T70"/>
  <c r="T50"/>
  <c r="T195"/>
  <c r="T284"/>
  <c r="T44"/>
  <c r="T249"/>
  <c r="T60"/>
  <c r="T105"/>
  <c r="T210"/>
  <c r="T263"/>
  <c r="T115"/>
  <c r="T91"/>
  <c r="T318"/>
  <c r="T194"/>
  <c r="T288"/>
  <c r="T309"/>
  <c r="T253"/>
  <c r="T130"/>
  <c r="T40"/>
  <c r="T245"/>
  <c r="T357"/>
  <c r="T325"/>
  <c r="T343"/>
  <c r="T298"/>
  <c r="T301"/>
  <c r="T358"/>
  <c r="T349"/>
  <c r="T255"/>
  <c r="T324"/>
  <c r="T273"/>
  <c r="T89"/>
  <c r="T111"/>
  <c r="T314"/>
  <c r="T109"/>
  <c r="T186"/>
  <c r="T230"/>
  <c r="T119"/>
  <c r="T35"/>
  <c r="T85"/>
  <c r="T294"/>
  <c r="T73"/>
  <c r="T243"/>
  <c r="T169"/>
  <c r="T225"/>
  <c r="T272"/>
  <c r="T21"/>
  <c r="T344"/>
  <c r="T339"/>
  <c r="T68"/>
  <c r="T72"/>
  <c r="T231"/>
  <c r="T11"/>
  <c r="T291"/>
  <c r="T166"/>
  <c r="T303"/>
  <c r="T8"/>
  <c r="T32"/>
  <c r="T17"/>
  <c r="T220"/>
  <c r="T36"/>
  <c r="T150"/>
  <c r="T110"/>
  <c r="T352"/>
  <c r="T172"/>
  <c r="T136"/>
  <c r="T239"/>
  <c r="T154"/>
  <c r="T211"/>
  <c r="T64"/>
  <c r="T3"/>
  <c r="T265"/>
  <c r="T289"/>
  <c r="T95"/>
  <c r="T302"/>
  <c r="T205"/>
  <c r="T354"/>
  <c r="T37"/>
  <c r="T217"/>
  <c r="T142"/>
  <c r="T22"/>
  <c r="T155"/>
  <c r="T246"/>
  <c r="T26"/>
  <c r="T328"/>
  <c r="T87"/>
  <c r="T270"/>
  <c r="T14"/>
  <c r="T223"/>
  <c r="T199"/>
  <c r="T266"/>
  <c r="T100"/>
  <c r="T226"/>
  <c r="T46"/>
  <c r="T238"/>
  <c r="T188"/>
  <c r="T306"/>
  <c r="T340"/>
  <c r="T174"/>
  <c r="T16"/>
  <c r="T56"/>
  <c r="T170"/>
  <c r="T355"/>
  <c r="T232"/>
  <c r="T320"/>
  <c r="T346"/>
  <c r="T146"/>
  <c r="T262"/>
  <c r="T13"/>
  <c r="T227"/>
  <c r="T108"/>
  <c r="T305"/>
  <c r="T297"/>
  <c r="T107"/>
  <c r="T153"/>
  <c r="T164"/>
  <c r="T66"/>
  <c r="T241"/>
  <c r="T187"/>
  <c r="T144"/>
  <c r="T274"/>
  <c r="T271"/>
  <c r="T189"/>
  <c r="T58"/>
  <c r="T197"/>
  <c r="T334"/>
  <c r="T190"/>
  <c r="T276"/>
  <c r="T209"/>
  <c r="T126"/>
  <c r="T237"/>
  <c r="T39"/>
  <c r="T345"/>
  <c r="T34"/>
  <c r="T159"/>
  <c r="T147"/>
  <c r="T333"/>
  <c r="T12"/>
  <c r="T222"/>
  <c r="T331"/>
  <c r="T224"/>
  <c r="T148"/>
  <c r="T90"/>
  <c r="T163"/>
  <c r="T202"/>
  <c r="T281"/>
  <c r="T278"/>
  <c r="S75"/>
  <c r="S63"/>
  <c r="S128"/>
  <c r="S4"/>
  <c r="S208"/>
  <c r="S300"/>
  <c r="S330"/>
  <c r="S173"/>
  <c r="S290"/>
  <c r="S137"/>
  <c r="S168"/>
  <c r="S236"/>
  <c r="S313"/>
  <c r="S296"/>
  <c r="S360"/>
  <c r="S329"/>
  <c r="S156"/>
  <c r="S307"/>
  <c r="S55"/>
  <c r="S292"/>
  <c r="S184"/>
  <c r="S52"/>
  <c r="S215"/>
  <c r="S140"/>
  <c r="S129"/>
  <c r="S93"/>
  <c r="S234"/>
  <c r="S240"/>
  <c r="S127"/>
  <c r="S322"/>
  <c r="S179"/>
  <c r="S359"/>
  <c r="S151"/>
  <c r="S277"/>
  <c r="S207"/>
  <c r="S259"/>
  <c r="S200"/>
  <c r="S260"/>
  <c r="S114"/>
  <c r="S51"/>
  <c r="S83"/>
  <c r="S293"/>
  <c r="S61"/>
  <c r="S235"/>
  <c r="S92"/>
  <c r="S131"/>
  <c r="S160"/>
  <c r="S135"/>
  <c r="S350"/>
  <c r="S353"/>
  <c r="S30"/>
  <c r="S286"/>
  <c r="S97"/>
  <c r="S158"/>
  <c r="S113"/>
  <c r="S338"/>
  <c r="S171"/>
  <c r="S145"/>
  <c r="S88"/>
  <c r="S257"/>
  <c r="S19"/>
  <c r="S82"/>
  <c r="S20"/>
  <c r="S182"/>
  <c r="S229"/>
  <c r="S103"/>
  <c r="S24"/>
  <c r="S264"/>
  <c r="S295"/>
  <c r="S282"/>
  <c r="S78"/>
  <c r="S98"/>
  <c r="S196"/>
  <c r="S123"/>
  <c r="S213"/>
  <c r="S201"/>
  <c r="S256"/>
  <c r="S81"/>
  <c r="S185"/>
  <c r="S319"/>
  <c r="S167"/>
  <c r="S326"/>
  <c r="S242"/>
  <c r="S178"/>
  <c r="S221"/>
  <c r="S252"/>
  <c r="S41"/>
  <c r="S28"/>
  <c r="S99"/>
  <c r="S76"/>
  <c r="S181"/>
  <c r="S42"/>
  <c r="S348"/>
  <c r="S69"/>
  <c r="S59"/>
  <c r="S315"/>
  <c r="S23"/>
  <c r="S280"/>
  <c r="S269"/>
  <c r="S248"/>
  <c r="S141"/>
  <c r="S10"/>
  <c r="S47"/>
  <c r="S175"/>
  <c r="S45"/>
  <c r="S180"/>
  <c r="S356"/>
  <c r="S316"/>
  <c r="S251"/>
  <c r="S279"/>
  <c r="S335"/>
  <c r="S86"/>
  <c r="S118"/>
  <c r="S25"/>
  <c r="S133"/>
  <c r="S120"/>
  <c r="S332"/>
  <c r="S323"/>
  <c r="S268"/>
  <c r="S49"/>
  <c r="S351"/>
  <c r="S321"/>
  <c r="S122"/>
  <c r="S143"/>
  <c r="S308"/>
  <c r="S9"/>
  <c r="S6"/>
  <c r="S275"/>
  <c r="S254"/>
  <c r="S203"/>
  <c r="S299"/>
  <c r="S43"/>
  <c r="S48"/>
  <c r="S7"/>
  <c r="S176"/>
  <c r="S125"/>
  <c r="S79"/>
  <c r="S132"/>
  <c r="S57"/>
  <c r="S27"/>
  <c r="S116"/>
  <c r="S312"/>
  <c r="S219"/>
  <c r="S54"/>
  <c r="S337"/>
  <c r="S341"/>
  <c r="S65"/>
  <c r="S18"/>
  <c r="S244"/>
  <c r="S62"/>
  <c r="S53"/>
  <c r="S134"/>
  <c r="S267"/>
  <c r="S96"/>
  <c r="S287"/>
  <c r="S191"/>
  <c r="S15"/>
  <c r="S94"/>
  <c r="S138"/>
  <c r="S285"/>
  <c r="S149"/>
  <c r="S29"/>
  <c r="S327"/>
  <c r="S165"/>
  <c r="S162"/>
  <c r="S204"/>
  <c r="S336"/>
  <c r="S106"/>
  <c r="S342"/>
  <c r="S67"/>
  <c r="S214"/>
  <c r="S117"/>
  <c r="S212"/>
  <c r="S177"/>
  <c r="S101"/>
  <c r="S310"/>
  <c r="S161"/>
  <c r="S283"/>
  <c r="S74"/>
  <c r="S198"/>
  <c r="S192"/>
  <c r="S304"/>
  <c r="S228"/>
  <c r="S311"/>
  <c r="S250"/>
  <c r="S121"/>
  <c r="S71"/>
  <c r="S218"/>
  <c r="S33"/>
  <c r="S247"/>
  <c r="S258"/>
  <c r="S104"/>
  <c r="S347"/>
  <c r="S112"/>
  <c r="S124"/>
  <c r="S31"/>
  <c r="S80"/>
  <c r="S102"/>
  <c r="S193"/>
  <c r="S261"/>
  <c r="S84"/>
  <c r="S206"/>
  <c r="S77"/>
  <c r="S233"/>
  <c r="S38"/>
  <c r="S216"/>
  <c r="S317"/>
  <c r="S157"/>
  <c r="S152"/>
  <c r="S183"/>
  <c r="S5"/>
  <c r="S139"/>
  <c r="S70"/>
  <c r="S50"/>
  <c r="S195"/>
  <c r="S284"/>
  <c r="S44"/>
  <c r="S249"/>
  <c r="S60"/>
  <c r="S105"/>
  <c r="S210"/>
  <c r="S263"/>
  <c r="S115"/>
  <c r="S91"/>
  <c r="S318"/>
  <c r="S194"/>
  <c r="S288"/>
  <c r="S309"/>
  <c r="S253"/>
  <c r="S130"/>
  <c r="S40"/>
  <c r="S245"/>
  <c r="S357"/>
  <c r="S325"/>
  <c r="S343"/>
  <c r="S298"/>
  <c r="S301"/>
  <c r="S358"/>
  <c r="S349"/>
  <c r="S255"/>
  <c r="S324"/>
  <c r="S273"/>
  <c r="S89"/>
  <c r="S111"/>
  <c r="S314"/>
  <c r="S109"/>
  <c r="S186"/>
  <c r="S230"/>
  <c r="S119"/>
  <c r="S35"/>
  <c r="S85"/>
  <c r="S294"/>
  <c r="S73"/>
  <c r="S243"/>
  <c r="S169"/>
  <c r="S225"/>
  <c r="S272"/>
  <c r="S21"/>
  <c r="S344"/>
  <c r="S339"/>
  <c r="S68"/>
  <c r="S72"/>
  <c r="S231"/>
  <c r="S11"/>
  <c r="S291"/>
  <c r="S166"/>
  <c r="S303"/>
  <c r="S8"/>
  <c r="S32"/>
  <c r="S17"/>
  <c r="S220"/>
  <c r="S36"/>
  <c r="S150"/>
  <c r="S110"/>
  <c r="S352"/>
  <c r="S172"/>
  <c r="S136"/>
  <c r="S239"/>
  <c r="S154"/>
  <c r="S211"/>
  <c r="S64"/>
  <c r="S3"/>
  <c r="S265"/>
  <c r="S289"/>
  <c r="S95"/>
  <c r="S302"/>
  <c r="S205"/>
  <c r="S354"/>
  <c r="S37"/>
  <c r="S217"/>
  <c r="S142"/>
  <c r="S22"/>
  <c r="S155"/>
  <c r="S246"/>
  <c r="S26"/>
  <c r="S328"/>
  <c r="S87"/>
  <c r="S270"/>
  <c r="S14"/>
  <c r="S223"/>
  <c r="S199"/>
  <c r="S266"/>
  <c r="S100"/>
  <c r="S226"/>
  <c r="S46"/>
  <c r="S238"/>
  <c r="S188"/>
  <c r="S306"/>
  <c r="S340"/>
  <c r="S174"/>
  <c r="S16"/>
  <c r="S56"/>
  <c r="S170"/>
  <c r="S355"/>
  <c r="S232"/>
  <c r="S320"/>
  <c r="S346"/>
  <c r="S146"/>
  <c r="S262"/>
  <c r="S13"/>
  <c r="S227"/>
  <c r="S108"/>
  <c r="S305"/>
  <c r="S297"/>
  <c r="S107"/>
  <c r="S153"/>
  <c r="S164"/>
  <c r="S66"/>
  <c r="S241"/>
  <c r="S187"/>
  <c r="S144"/>
  <c r="S274"/>
  <c r="S271"/>
  <c r="S189"/>
  <c r="S58"/>
  <c r="S197"/>
  <c r="S334"/>
  <c r="S190"/>
  <c r="S276"/>
  <c r="S209"/>
  <c r="S126"/>
  <c r="S237"/>
  <c r="S39"/>
  <c r="S345"/>
  <c r="S34"/>
  <c r="S159"/>
  <c r="S147"/>
  <c r="S333"/>
  <c r="S12"/>
  <c r="S222"/>
  <c r="S331"/>
  <c r="S224"/>
  <c r="S148"/>
  <c r="S90"/>
  <c r="S163"/>
  <c r="S202"/>
  <c r="S281"/>
  <c r="W202" l="1"/>
  <c r="W224"/>
  <c r="W333"/>
  <c r="W345"/>
  <c r="W209"/>
  <c r="W197"/>
  <c r="W163"/>
  <c r="W331"/>
  <c r="W147"/>
  <c r="W39"/>
  <c r="W276"/>
  <c r="W58"/>
  <c r="W144"/>
  <c r="W164"/>
  <c r="W305"/>
  <c r="W262"/>
  <c r="W232"/>
  <c r="W16"/>
  <c r="W90"/>
  <c r="W222"/>
  <c r="W159"/>
  <c r="W237"/>
  <c r="W281"/>
  <c r="W148"/>
  <c r="W12"/>
  <c r="W34"/>
  <c r="W126"/>
  <c r="W334"/>
  <c r="W271"/>
  <c r="W241"/>
  <c r="W107"/>
  <c r="W227"/>
  <c r="W346"/>
  <c r="W170"/>
  <c r="W340"/>
  <c r="W274"/>
  <c r="W66"/>
  <c r="W297"/>
  <c r="W13"/>
  <c r="W320"/>
  <c r="W56"/>
  <c r="W306"/>
  <c r="W226"/>
  <c r="W223"/>
  <c r="W328"/>
  <c r="W22"/>
  <c r="W354"/>
  <c r="W289"/>
  <c r="W211"/>
  <c r="W172"/>
  <c r="W36"/>
  <c r="W8"/>
  <c r="W11"/>
  <c r="W339"/>
  <c r="W225"/>
  <c r="W294"/>
  <c r="W230"/>
  <c r="W111"/>
  <c r="W255"/>
  <c r="W298"/>
  <c r="W245"/>
  <c r="W309"/>
  <c r="W91"/>
  <c r="W105"/>
  <c r="W284"/>
  <c r="W139"/>
  <c r="W157"/>
  <c r="W233"/>
  <c r="W261"/>
  <c r="W31"/>
  <c r="W104"/>
  <c r="W218"/>
  <c r="W311"/>
  <c r="W198"/>
  <c r="W310"/>
  <c r="W117"/>
  <c r="W106"/>
  <c r="W165"/>
  <c r="W285"/>
  <c r="X163" s="1"/>
  <c r="W191"/>
  <c r="W134"/>
  <c r="W18"/>
  <c r="W54"/>
  <c r="W27"/>
  <c r="W125"/>
  <c r="W43"/>
  <c r="W275"/>
  <c r="W143"/>
  <c r="W49"/>
  <c r="W120"/>
  <c r="W86"/>
  <c r="W316"/>
  <c r="W175"/>
  <c r="W248"/>
  <c r="W315"/>
  <c r="W42"/>
  <c r="W28"/>
  <c r="W178"/>
  <c r="W319"/>
  <c r="W201"/>
  <c r="W98"/>
  <c r="W264"/>
  <c r="W182"/>
  <c r="W257"/>
  <c r="W338"/>
  <c r="W286"/>
  <c r="W135"/>
  <c r="W235"/>
  <c r="W51"/>
  <c r="W259"/>
  <c r="W359"/>
  <c r="W240"/>
  <c r="W140"/>
  <c r="W292"/>
  <c r="W329"/>
  <c r="W236"/>
  <c r="W173"/>
  <c r="W4"/>
  <c r="W188"/>
  <c r="W100"/>
  <c r="W14"/>
  <c r="W26"/>
  <c r="W142"/>
  <c r="W205"/>
  <c r="W265"/>
  <c r="W154"/>
  <c r="W352"/>
  <c r="W220"/>
  <c r="X274" s="1"/>
  <c r="W303"/>
  <c r="W231"/>
  <c r="W344"/>
  <c r="W169"/>
  <c r="W85"/>
  <c r="W186"/>
  <c r="W89"/>
  <c r="W349"/>
  <c r="W343"/>
  <c r="W40"/>
  <c r="W288"/>
  <c r="W115"/>
  <c r="W60"/>
  <c r="W195"/>
  <c r="W5"/>
  <c r="W317"/>
  <c r="W77"/>
  <c r="W193"/>
  <c r="W124"/>
  <c r="W258"/>
  <c r="W71"/>
  <c r="W228"/>
  <c r="X186" s="1"/>
  <c r="W74"/>
  <c r="X182" s="1"/>
  <c r="W101"/>
  <c r="W214"/>
  <c r="W336"/>
  <c r="X170" s="1"/>
  <c r="W327"/>
  <c r="W138"/>
  <c r="W287"/>
  <c r="W53"/>
  <c r="W65"/>
  <c r="W219"/>
  <c r="W57"/>
  <c r="W176"/>
  <c r="W299"/>
  <c r="W6"/>
  <c r="W122"/>
  <c r="W268"/>
  <c r="W133"/>
  <c r="W335"/>
  <c r="W356"/>
  <c r="W47"/>
  <c r="W269"/>
  <c r="W59"/>
  <c r="W181"/>
  <c r="W41"/>
  <c r="W242"/>
  <c r="X86" s="1"/>
  <c r="W185"/>
  <c r="W213"/>
  <c r="W78"/>
  <c r="W24"/>
  <c r="W20"/>
  <c r="W88"/>
  <c r="W113"/>
  <c r="W30"/>
  <c r="X54" s="1"/>
  <c r="W160"/>
  <c r="W61"/>
  <c r="W114"/>
  <c r="W207"/>
  <c r="W179"/>
  <c r="W234"/>
  <c r="W215"/>
  <c r="X26" s="1"/>
  <c r="W55"/>
  <c r="W360"/>
  <c r="W168"/>
  <c r="X14" s="1"/>
  <c r="W330"/>
  <c r="W128"/>
  <c r="W190"/>
  <c r="W189"/>
  <c r="W187"/>
  <c r="W153"/>
  <c r="W108"/>
  <c r="W146"/>
  <c r="W355"/>
  <c r="W174"/>
  <c r="W238"/>
  <c r="W266"/>
  <c r="W270"/>
  <c r="W246"/>
  <c r="W217"/>
  <c r="W302"/>
  <c r="W3"/>
  <c r="W239"/>
  <c r="X281" s="1"/>
  <c r="W110"/>
  <c r="W17"/>
  <c r="W166"/>
  <c r="W72"/>
  <c r="W21"/>
  <c r="W243"/>
  <c r="W35"/>
  <c r="W109"/>
  <c r="W273"/>
  <c r="W358"/>
  <c r="W325"/>
  <c r="X237" s="1"/>
  <c r="W130"/>
  <c r="W194"/>
  <c r="W263"/>
  <c r="W249"/>
  <c r="W50"/>
  <c r="W183"/>
  <c r="W216"/>
  <c r="W206"/>
  <c r="W102"/>
  <c r="W112"/>
  <c r="W247"/>
  <c r="W121"/>
  <c r="W304"/>
  <c r="W283"/>
  <c r="W177"/>
  <c r="X177" s="1"/>
  <c r="W67"/>
  <c r="W204"/>
  <c r="W29"/>
  <c r="W94"/>
  <c r="W96"/>
  <c r="W62"/>
  <c r="X153" s="1"/>
  <c r="W341"/>
  <c r="W312"/>
  <c r="W132"/>
  <c r="W7"/>
  <c r="W203"/>
  <c r="W9"/>
  <c r="W321"/>
  <c r="W323"/>
  <c r="W25"/>
  <c r="X117" s="1"/>
  <c r="W279"/>
  <c r="W180"/>
  <c r="W10"/>
  <c r="W280"/>
  <c r="X101" s="1"/>
  <c r="W69"/>
  <c r="W76"/>
  <c r="W252"/>
  <c r="X89" s="1"/>
  <c r="W326"/>
  <c r="W81"/>
  <c r="X81" s="1"/>
  <c r="W123"/>
  <c r="W282"/>
  <c r="W103"/>
  <c r="W82"/>
  <c r="W145"/>
  <c r="W158"/>
  <c r="W353"/>
  <c r="W131"/>
  <c r="X49" s="1"/>
  <c r="W293"/>
  <c r="W260"/>
  <c r="W277"/>
  <c r="W322"/>
  <c r="W93"/>
  <c r="W52"/>
  <c r="W307"/>
  <c r="X21" s="1"/>
  <c r="W296"/>
  <c r="W137"/>
  <c r="W300"/>
  <c r="W63"/>
  <c r="W46"/>
  <c r="W199"/>
  <c r="W87"/>
  <c r="W155"/>
  <c r="W37"/>
  <c r="W95"/>
  <c r="W64"/>
  <c r="W136"/>
  <c r="X280" s="1"/>
  <c r="W150"/>
  <c r="W32"/>
  <c r="W291"/>
  <c r="W68"/>
  <c r="W272"/>
  <c r="W73"/>
  <c r="W119"/>
  <c r="W314"/>
  <c r="W324"/>
  <c r="W301"/>
  <c r="W357"/>
  <c r="W253"/>
  <c r="W318"/>
  <c r="W210"/>
  <c r="X224" s="1"/>
  <c r="W44"/>
  <c r="W70"/>
  <c r="W152"/>
  <c r="W38"/>
  <c r="W84"/>
  <c r="W80"/>
  <c r="W347"/>
  <c r="W33"/>
  <c r="W250"/>
  <c r="X188" s="1"/>
  <c r="W192"/>
  <c r="W161"/>
  <c r="W212"/>
  <c r="X176" s="1"/>
  <c r="W342"/>
  <c r="W162"/>
  <c r="W149"/>
  <c r="W15"/>
  <c r="W267"/>
  <c r="W244"/>
  <c r="W337"/>
  <c r="W116"/>
  <c r="W79"/>
  <c r="W48"/>
  <c r="X136" s="1"/>
  <c r="W254"/>
  <c r="W308"/>
  <c r="W351"/>
  <c r="X124" s="1"/>
  <c r="W332"/>
  <c r="W118"/>
  <c r="W251"/>
  <c r="W45"/>
  <c r="W141"/>
  <c r="W23"/>
  <c r="W348"/>
  <c r="W99"/>
  <c r="W221"/>
  <c r="W167"/>
  <c r="W256"/>
  <c r="W196"/>
  <c r="W295"/>
  <c r="W229"/>
  <c r="W19"/>
  <c r="W171"/>
  <c r="W97"/>
  <c r="W350"/>
  <c r="W92"/>
  <c r="W83"/>
  <c r="W200"/>
  <c r="W151"/>
  <c r="W127"/>
  <c r="X32" s="1"/>
  <c r="W129"/>
  <c r="W184"/>
  <c r="W156"/>
  <c r="W313"/>
  <c r="X16" s="1"/>
  <c r="W290"/>
  <c r="W208"/>
  <c r="W75"/>
  <c r="X329" l="1"/>
  <c r="X8"/>
  <c r="X223"/>
  <c r="X56"/>
  <c r="X134"/>
  <c r="X147"/>
  <c r="X172"/>
  <c r="X268"/>
  <c r="X297"/>
  <c r="X211"/>
  <c r="X144"/>
  <c r="X232"/>
  <c r="X152"/>
  <c r="X248"/>
  <c r="X264"/>
  <c r="X296"/>
  <c r="X165"/>
  <c r="X197"/>
  <c r="X245"/>
  <c r="X309"/>
  <c r="X66"/>
  <c r="X98"/>
  <c r="X202"/>
  <c r="X159"/>
  <c r="X271"/>
  <c r="X164"/>
  <c r="X241"/>
  <c r="X333"/>
  <c r="X36"/>
  <c r="X276"/>
  <c r="X37"/>
  <c r="X214"/>
  <c r="X272"/>
  <c r="X108"/>
  <c r="X220"/>
  <c r="X25"/>
  <c r="X73"/>
  <c r="X105"/>
  <c r="X169"/>
  <c r="X201"/>
  <c r="X233"/>
  <c r="X294"/>
  <c r="X115"/>
  <c r="X328"/>
  <c r="X141"/>
  <c r="X205"/>
  <c r="X253"/>
  <c r="X58"/>
  <c r="X345"/>
  <c r="X346"/>
  <c r="X80"/>
  <c r="X112"/>
  <c r="X68"/>
  <c r="X100"/>
  <c r="X148"/>
  <c r="X289"/>
  <c r="X222"/>
  <c r="X331"/>
  <c r="X317"/>
  <c r="X316"/>
  <c r="X311"/>
  <c r="X310"/>
  <c r="X305"/>
  <c r="X304"/>
  <c r="X300"/>
  <c r="X298"/>
  <c r="X292"/>
  <c r="X288"/>
  <c r="X285"/>
  <c r="X284"/>
  <c r="X269"/>
  <c r="X266"/>
  <c r="X265"/>
  <c r="X262"/>
  <c r="X261"/>
  <c r="X257"/>
  <c r="X252"/>
  <c r="X249"/>
  <c r="X240"/>
  <c r="X236"/>
  <c r="X234"/>
  <c r="X230"/>
  <c r="X228"/>
  <c r="X227"/>
  <c r="X225"/>
  <c r="X221"/>
  <c r="X218"/>
  <c r="X217"/>
  <c r="X216"/>
  <c r="X213"/>
  <c r="X209"/>
  <c r="X208"/>
  <c r="X204"/>
  <c r="X198"/>
  <c r="X192"/>
  <c r="X189"/>
  <c r="X185"/>
  <c r="X181"/>
  <c r="X179"/>
  <c r="X173"/>
  <c r="X168"/>
  <c r="X160"/>
  <c r="X157"/>
  <c r="X156"/>
  <c r="X154"/>
  <c r="X150"/>
  <c r="X140"/>
  <c r="X138"/>
  <c r="X137"/>
  <c r="X128"/>
  <c r="X125"/>
  <c r="X121"/>
  <c r="X122"/>
  <c r="X120"/>
  <c r="X109"/>
  <c r="X106"/>
  <c r="X104"/>
  <c r="X96"/>
  <c r="X92"/>
  <c r="X90"/>
  <c r="X88"/>
  <c r="X85"/>
  <c r="X77"/>
  <c r="X76"/>
  <c r="X74"/>
  <c r="X71"/>
  <c r="X70"/>
  <c r="X69"/>
  <c r="X61"/>
  <c r="X60"/>
  <c r="X57"/>
  <c r="X51"/>
  <c r="X48"/>
  <c r="X44"/>
  <c r="X42"/>
  <c r="X41"/>
  <c r="X40"/>
  <c r="X39"/>
  <c r="X34"/>
  <c r="X17"/>
  <c r="X27"/>
  <c r="X29"/>
  <c r="X28"/>
  <c r="X24"/>
  <c r="X22"/>
  <c r="X20"/>
  <c r="X13"/>
  <c r="X12"/>
  <c r="X11"/>
  <c r="X9"/>
  <c r="X6"/>
  <c r="X5"/>
  <c r="X4"/>
  <c r="X45"/>
  <c r="X72"/>
  <c r="X184"/>
  <c r="X200"/>
  <c r="X53"/>
  <c r="X133"/>
  <c r="X149"/>
  <c r="X229"/>
  <c r="X277"/>
  <c r="X293"/>
  <c r="X325"/>
  <c r="X341"/>
  <c r="X18"/>
  <c r="X50"/>
  <c r="X82"/>
  <c r="X114"/>
  <c r="X130"/>
  <c r="X146"/>
  <c r="X162"/>
  <c r="X178"/>
  <c r="X194"/>
  <c r="X210"/>
  <c r="X226"/>
  <c r="X242"/>
  <c r="X258"/>
  <c r="X290"/>
  <c r="X306"/>
  <c r="X15"/>
  <c r="X31"/>
  <c r="X47"/>
  <c r="X63"/>
  <c r="X79"/>
  <c r="X95"/>
  <c r="X111"/>
  <c r="X127"/>
  <c r="X143"/>
  <c r="X175"/>
  <c r="X191"/>
  <c r="X207"/>
  <c r="X239"/>
  <c r="X255"/>
  <c r="X287"/>
  <c r="X303"/>
  <c r="X319"/>
  <c r="X335"/>
  <c r="X324"/>
  <c r="X340"/>
  <c r="X356"/>
  <c r="X353"/>
  <c r="X322"/>
  <c r="X338"/>
  <c r="X354"/>
  <c r="X347"/>
  <c r="X313"/>
  <c r="X38"/>
  <c r="X102"/>
  <c r="X118"/>
  <c r="X166"/>
  <c r="X246"/>
  <c r="X19"/>
  <c r="X35"/>
  <c r="X67"/>
  <c r="X83"/>
  <c r="X99"/>
  <c r="X131"/>
  <c r="X195"/>
  <c r="X243"/>
  <c r="X259"/>
  <c r="X275"/>
  <c r="X291"/>
  <c r="X307"/>
  <c r="X323"/>
  <c r="X312"/>
  <c r="X344"/>
  <c r="X360"/>
  <c r="X357"/>
  <c r="X326"/>
  <c r="X342"/>
  <c r="X358"/>
  <c r="X351"/>
  <c r="X301"/>
  <c r="X10"/>
  <c r="X250"/>
  <c r="X282"/>
  <c r="X7"/>
  <c r="X23"/>
  <c r="X55"/>
  <c r="X87"/>
  <c r="X103"/>
  <c r="X119"/>
  <c r="X135"/>
  <c r="X151"/>
  <c r="X167"/>
  <c r="X183"/>
  <c r="X199"/>
  <c r="X215"/>
  <c r="X231"/>
  <c r="X247"/>
  <c r="X263"/>
  <c r="X279"/>
  <c r="X295"/>
  <c r="X327"/>
  <c r="X332"/>
  <c r="X348"/>
  <c r="X314"/>
  <c r="X330"/>
  <c r="X339"/>
  <c r="X355"/>
  <c r="X64"/>
  <c r="X256"/>
  <c r="X93"/>
  <c r="X52"/>
  <c r="X84"/>
  <c r="X116"/>
  <c r="X132"/>
  <c r="X180"/>
  <c r="X196"/>
  <c r="X212"/>
  <c r="X244"/>
  <c r="X260"/>
  <c r="X308"/>
  <c r="X33"/>
  <c r="X65"/>
  <c r="X97"/>
  <c r="X113"/>
  <c r="X129"/>
  <c r="X145"/>
  <c r="X161"/>
  <c r="X193"/>
  <c r="X273"/>
  <c r="X321"/>
  <c r="X337"/>
  <c r="X30"/>
  <c r="X46"/>
  <c r="X62"/>
  <c r="X78"/>
  <c r="X94"/>
  <c r="X110"/>
  <c r="X126"/>
  <c r="X142"/>
  <c r="X158"/>
  <c r="X174"/>
  <c r="X190"/>
  <c r="X206"/>
  <c r="X238"/>
  <c r="X254"/>
  <c r="X270"/>
  <c r="X286"/>
  <c r="X302"/>
  <c r="X43"/>
  <c r="X59"/>
  <c r="X75"/>
  <c r="X91"/>
  <c r="X107"/>
  <c r="X123"/>
  <c r="X139"/>
  <c r="X155"/>
  <c r="X171"/>
  <c r="X187"/>
  <c r="X203"/>
  <c r="X219"/>
  <c r="X235"/>
  <c r="X251"/>
  <c r="X267"/>
  <c r="X283"/>
  <c r="X299"/>
  <c r="X315"/>
  <c r="X320"/>
  <c r="X336"/>
  <c r="X352"/>
  <c r="X349"/>
  <c r="X318"/>
  <c r="X334"/>
  <c r="X350"/>
  <c r="X343"/>
  <c r="X359"/>
  <c r="S278"/>
  <c r="W278" s="1"/>
  <c r="X3" s="1"/>
  <c r="X278" l="1"/>
</calcChain>
</file>

<file path=xl/sharedStrings.xml><?xml version="1.0" encoding="utf-8"?>
<sst xmlns="http://schemas.openxmlformats.org/spreadsheetml/2006/main" count="743" uniqueCount="396">
  <si>
    <t>наименование района</t>
  </si>
  <si>
    <t>наименование ОО</t>
  </si>
  <si>
    <t>Открытость</t>
  </si>
  <si>
    <t>Комфортность</t>
  </si>
  <si>
    <t>Доброжелательность</t>
  </si>
  <si>
    <t>Удовлетворенность</t>
  </si>
  <si>
    <t>район имени Лазо</t>
  </si>
  <si>
    <t>МБОУ ООШ с. Гродеково</t>
  </si>
  <si>
    <t>Хабаровский район</t>
  </si>
  <si>
    <t>г. Комсомольск-на-Амуре</t>
  </si>
  <si>
    <t>Вяземский район</t>
  </si>
  <si>
    <t>Охотский район</t>
  </si>
  <si>
    <t>Комсомольский район</t>
  </si>
  <si>
    <t>Николаевский район</t>
  </si>
  <si>
    <t>Ванинский район</t>
  </si>
  <si>
    <t>Бикинский район</t>
  </si>
  <si>
    <t>Нанайский район</t>
  </si>
  <si>
    <t>Ульчский район</t>
  </si>
  <si>
    <t>г. Хабаровск</t>
  </si>
  <si>
    <t>Амурский район</t>
  </si>
  <si>
    <t>район имени Полины Осипенко</t>
  </si>
  <si>
    <t>Верхнебуреинский район</t>
  </si>
  <si>
    <t>Советско-Гаванский район</t>
  </si>
  <si>
    <t>Солнечный район</t>
  </si>
  <si>
    <t>Тугуро-Чумиканский район</t>
  </si>
  <si>
    <t>Аяно-Майский район</t>
  </si>
  <si>
    <t>МБОУ СОШ с. Соколовка</t>
  </si>
  <si>
    <t>МБОУ НОШ р.п. Переяславка</t>
  </si>
  <si>
    <t>МБОУ СОШ № 1</t>
  </si>
  <si>
    <t>МБОУ СОШ п. Сита</t>
  </si>
  <si>
    <t>МКОУ СОШ с. Таёжное</t>
  </si>
  <si>
    <t>МБОУ СОШ с. Могилёвка</t>
  </si>
  <si>
    <t>МБОУ НОШ с. Киинск</t>
  </si>
  <si>
    <t>МБОУ СОШ № 2 р.п. Переяславка</t>
  </si>
  <si>
    <t>МБОУ СОШ с. Святогорье</t>
  </si>
  <si>
    <t>МБОУ СОШ с.Бичевая</t>
  </si>
  <si>
    <t>МБОУ СОШ с. Полётное</t>
  </si>
  <si>
    <t>МБОУ ООШ п. Среднехорский</t>
  </si>
  <si>
    <t>МБОУ СОШ с. Гвасюги</t>
  </si>
  <si>
    <t>МБОУ ООШ п. Долми</t>
  </si>
  <si>
    <t>МБОУ ООШ п. Солонцовый</t>
  </si>
  <si>
    <t>МБОУ СОШ с. Кругликово</t>
  </si>
  <si>
    <t>МБОУ СОШ с. Георгиевка</t>
  </si>
  <si>
    <t>МБОУ СОШ п. Сукпай</t>
  </si>
  <si>
    <t>НОУ СОШ «Семья и школа»</t>
  </si>
  <si>
    <t>МБОУ СОШ № 2 г. Вяземского</t>
  </si>
  <si>
    <t>МБОУ ООШ с. Дормидонтовка</t>
  </si>
  <si>
    <t>МБОУ СОШ с. Аван</t>
  </si>
  <si>
    <t>МБОУ СОШ с. Шереметьево</t>
  </si>
  <si>
    <t>МКОУ СОШ с. Корсаково-1</t>
  </si>
  <si>
    <t>МКОУ НОШ с. Федоровка</t>
  </si>
  <si>
    <t>МКОУ СОШ с. Мичуринское</t>
  </si>
  <si>
    <t>МКОУ СОШ п. Победа</t>
  </si>
  <si>
    <t>МКОУ СОШ с. Галкино</t>
  </si>
  <si>
    <t>МКОУ СОШ с. Елабуга</t>
  </si>
  <si>
    <t>МКОУ СОШ с. Сергеевка</t>
  </si>
  <si>
    <t>МКОУ СОШ с. Калинка</t>
  </si>
  <si>
    <t>МКОУ ООШ с. Благодатное</t>
  </si>
  <si>
    <t>МКОУ СОШ с. Малышево</t>
  </si>
  <si>
    <t>МКОУ ООШ с. Матвеевка</t>
  </si>
  <si>
    <t>МКОУ СОШ п. Кукан</t>
  </si>
  <si>
    <t>МКОУ СОШ п. Новая Иня</t>
  </si>
  <si>
    <t>МКОУ СОШ с. Арка</t>
  </si>
  <si>
    <t>МКОУ школа - сад с. Иня</t>
  </si>
  <si>
    <t>МКОУ ООШ п. Новое Устье</t>
  </si>
  <si>
    <t>МБОУ СОШ сельского поселения «Село Большая Картель»</t>
  </si>
  <si>
    <t>МОУ гимназия № 45</t>
  </si>
  <si>
    <t>МБОУ СОШ № 2</t>
  </si>
  <si>
    <t>МБОУ СОШ № 2 п. Ванино</t>
  </si>
  <si>
    <t>МБОУ СОШ № 6 г. Бикина</t>
  </si>
  <si>
    <t>МБОУ НОШ № 3 с. Троицкое</t>
  </si>
  <si>
    <t>МБОУ СОШ с. Киселёвка</t>
  </si>
  <si>
    <t>МОУ СОШ № 30</t>
  </si>
  <si>
    <t>МБОУ ООШ № 53 г. Бикина</t>
  </si>
  <si>
    <t>МБОУ ООШ Оренбургского сельского поселения Бикинского муниципального района</t>
  </si>
  <si>
    <t>МБОУ СОШ с. Сусанино</t>
  </si>
  <si>
    <t>МАОУ СОШ № 41</t>
  </si>
  <si>
    <t>МБОУ СОШ № 1 с. Троицкое</t>
  </si>
  <si>
    <t>МАОУ НОШ «Первые шаги»</t>
  </si>
  <si>
    <t>МБОУ СОШ № 44</t>
  </si>
  <si>
    <t>МБОУ НОШ № 1 пос. Эльбан</t>
  </si>
  <si>
    <t>МБОУ СОШ п. Мариинский рейд</t>
  </si>
  <si>
    <t>МБОУ НОШ с. Владимировка</t>
  </si>
  <si>
    <t>МКОУ СОШ № 1 р.п. Охотск</t>
  </si>
  <si>
    <t>МБОУ СОШ сельского поселения «Село Лончаково» Бикинского муниципального района</t>
  </si>
  <si>
    <t>МАОУ гимназия № 6</t>
  </si>
  <si>
    <t>МАОУ СОШ № 77</t>
  </si>
  <si>
    <t>МАОУ гимназия № 4</t>
  </si>
  <si>
    <t>МАОУ СОШ № 1 им. Героя Советского Союза В.П. Чкалова</t>
  </si>
  <si>
    <t>МБОУ СОШ № 11</t>
  </si>
  <si>
    <t>МОУ СОШ № 35</t>
  </si>
  <si>
    <t>МОУ СОШ № 53</t>
  </si>
  <si>
    <t>МБУ ОО СОШ № 1 г. Советская Гавань</t>
  </si>
  <si>
    <t>МБУОО ООШ № 8</t>
  </si>
  <si>
    <t>МБУОО ООШ № 14</t>
  </si>
  <si>
    <t>МБУОО ООШ № 12 Гаткинского сельского поселения Советско-Гаванского муниципального района</t>
  </si>
  <si>
    <t>МОУ СОШ № 42</t>
  </si>
  <si>
    <t>МОУ СОШ № 15</t>
  </si>
  <si>
    <t>МОУ СОШ № 24</t>
  </si>
  <si>
    <t>МОУ СОШ № 8</t>
  </si>
  <si>
    <t>МОУ СОШ № 19</t>
  </si>
  <si>
    <t>МОУ СОШ № 51</t>
  </si>
  <si>
    <t>МОУ СОШ № 5</t>
  </si>
  <si>
    <t>МБОУ НОШ № 23 г. Бикина</t>
  </si>
  <si>
    <t>МБОУ ООШ с. Котиково</t>
  </si>
  <si>
    <t>МОУ СОШ № 28</t>
  </si>
  <si>
    <t>МОУ СОШ №4</t>
  </si>
  <si>
    <t>МБУОО ООШ № 2</t>
  </si>
  <si>
    <t>МОУ СОШ № 36</t>
  </si>
  <si>
    <t>МОУ СОШ № 32</t>
  </si>
  <si>
    <t>МБОУ СОШ № 20</t>
  </si>
  <si>
    <t>МБОУ «Многопрофильный лицей»</t>
  </si>
  <si>
    <t>МКОУ СОШ сельского поселения «Село Новый Мир»</t>
  </si>
  <si>
    <t>МБОУ ООШ Галичного сельского поселения</t>
  </si>
  <si>
    <t>МБОУ СОШ Гурского сельского поселения</t>
  </si>
  <si>
    <t>МБОУ СОШ № 1 сельского поселения «Село Пивань»</t>
  </si>
  <si>
    <t>МБОУ СОШ Кенайского сельского поселения</t>
  </si>
  <si>
    <t>МБОУ СОШ Селихинского сельского поселения</t>
  </si>
  <si>
    <t>МБОУ ООШ Бельговского сельского поселения</t>
  </si>
  <si>
    <t>МБОУ СОШ Нижнехалбинского сельского поселения</t>
  </si>
  <si>
    <t>МБОУ ООШ сельского поселения «Село Боктор»</t>
  </si>
  <si>
    <t>МБОУ СОШ № 1 сельского поселения «Село Хурба»</t>
  </si>
  <si>
    <t>МБОУ СОШ Снежненского сельского поселения</t>
  </si>
  <si>
    <t>МОУ СОШ № 6</t>
  </si>
  <si>
    <t>МБОУ ООШ №5 г. Бикина</t>
  </si>
  <si>
    <t>МАОУ «СШ № 51»</t>
  </si>
  <si>
    <t>МАОУ «ЛИТ»</t>
  </si>
  <si>
    <t>ЧОУ «ШКОЛА «ТАЛАНТ»</t>
  </si>
  <si>
    <t>МБОУ СОШ «Поселок Тумнин»</t>
  </si>
  <si>
    <t>ЧОУ СОШ «Алые паруса»</t>
  </si>
  <si>
    <t>МБОУ ООШ № 2 р.п. Солнечный</t>
  </si>
  <si>
    <t>МБОУ ООШ р.п. Горный</t>
  </si>
  <si>
    <t>МБОУ СОШ п. Березовый</t>
  </si>
  <si>
    <t>МБОУ ООШ № 3 г. Бикина</t>
  </si>
  <si>
    <t>МКОУ СОШ с. Вятское</t>
  </si>
  <si>
    <t>МБОУ СОШ п. Хурмули</t>
  </si>
  <si>
    <t>МБОУ СОШ с. Эворон</t>
  </si>
  <si>
    <t>МБОУ СОШ с. Иннокентьевка</t>
  </si>
  <si>
    <t>МАОУ «МПЛ»</t>
  </si>
  <si>
    <t>МКОУ СОШ с. Сикачи-Алян</t>
  </si>
  <si>
    <t>МБОУ ООШ п. Шумный</t>
  </si>
  <si>
    <t>МБОУ ООШ с. Красицкое</t>
  </si>
  <si>
    <t>МБОУ СОШ п. Джамку</t>
  </si>
  <si>
    <t>МБОУ СОШ с. Лидога</t>
  </si>
  <si>
    <t>МБОУ СОШ № 4</t>
  </si>
  <si>
    <t>МОУ СОШ № 38</t>
  </si>
  <si>
    <t>МБОУ СОШ СП «Село Булава»</t>
  </si>
  <si>
    <t>МБОУ СОШ р.п Многовершинный</t>
  </si>
  <si>
    <t>МБОУ ООШ п. Пуир</t>
  </si>
  <si>
    <t>МБОУ СОШ р.п. Лазарев</t>
  </si>
  <si>
    <t>Школа-интернат № 30 ОАО «РЖД»</t>
  </si>
  <si>
    <t>МБОУ лицей «Вектор»</t>
  </si>
  <si>
    <t>МБОУ СОШ п. Октябрьский</t>
  </si>
  <si>
    <t>МОУ СОШ № 13</t>
  </si>
  <si>
    <t>МБОУ СОШ с. Константиновка</t>
  </si>
  <si>
    <t>МБОУ ООШ п. Нижнее Пронге</t>
  </si>
  <si>
    <t>МБОУ ООШ с. Нигирь</t>
  </si>
  <si>
    <t>МБОУ СОШ № 10</t>
  </si>
  <si>
    <t>МБОУ № 14</t>
  </si>
  <si>
    <t>МБОУ ООШ сельского поселения «Село Даппы»</t>
  </si>
  <si>
    <t>МБОУ СОШ Нижнетамбовского сельского поселения</t>
  </si>
  <si>
    <t>МОУ СОШ № 3</t>
  </si>
  <si>
    <t>МОУ Лицей № 33</t>
  </si>
  <si>
    <t>МБОУ ООШ с. Чля</t>
  </si>
  <si>
    <t>МБОУ СОШ № 5 п. Маго</t>
  </si>
  <si>
    <t>МОУ СОШ № 62</t>
  </si>
  <si>
    <t>МБОУ СОШ сельского поселения «Поселок Монгохто»</t>
  </si>
  <si>
    <t>МОУ СОШ № 34</t>
  </si>
  <si>
    <t>МОУ СОШ № 14</t>
  </si>
  <si>
    <t>МОУ ООШ № 29</t>
  </si>
  <si>
    <t>МОУ СОШ № 37</t>
  </si>
  <si>
    <t>МОУ СОШ С УИОП № 16</t>
  </si>
  <si>
    <t>МБОУ гимназия № 1</t>
  </si>
  <si>
    <t>МОУ гимназия № 9</t>
  </si>
  <si>
    <t>МБОУ лицей № 1</t>
  </si>
  <si>
    <t>МБОУ СОШ № 29</t>
  </si>
  <si>
    <t>МБОУ гимназия № 5</t>
  </si>
  <si>
    <t>МОУ СОШ № 27</t>
  </si>
  <si>
    <t>МКОУ НОШ с. Неран</t>
  </si>
  <si>
    <t>МКОУ ООШ с. Тугур</t>
  </si>
  <si>
    <t>МКОУ ООШ с. Удское</t>
  </si>
  <si>
    <t>МБОУ СОШ № 56</t>
  </si>
  <si>
    <t>МБОУ СОШ № 70</t>
  </si>
  <si>
    <t>МБОУ СОШ с. им. П. Осипенко</t>
  </si>
  <si>
    <t>МБОУ СОШ № 12</t>
  </si>
  <si>
    <t>МБОУ кадетская школа №1 Ф.Ф. Ушакова</t>
  </si>
  <si>
    <t>МБОУ лицей «РИТМ»</t>
  </si>
  <si>
    <t>МБОУ СОШ № 2 п. Березовка</t>
  </si>
  <si>
    <t>МКОУ СОШ № 1 с. Князе-Волконское</t>
  </si>
  <si>
    <t>МБОУ гимназия № 7</t>
  </si>
  <si>
    <t>МБОУ гимназия № 8</t>
  </si>
  <si>
    <t>МБОУ СОШ № 1 п. Березовка</t>
  </si>
  <si>
    <t>МБОУ СОШ № 6</t>
  </si>
  <si>
    <t>МБОУ СОШ № 9</t>
  </si>
  <si>
    <t>МБОУ СОШ № 24 им. Д. Желудкова</t>
  </si>
  <si>
    <t>МБОУ СОШ № 30</t>
  </si>
  <si>
    <t>МБОУ СОШ № 39</t>
  </si>
  <si>
    <t>МБОУ СОШ № 46</t>
  </si>
  <si>
    <t>МБОУ СОШ № 52</t>
  </si>
  <si>
    <t>МБОУ СОШ № 58</t>
  </si>
  <si>
    <t>МБОУ СОШ № 63</t>
  </si>
  <si>
    <t>МБОУ СОШ № 67</t>
  </si>
  <si>
    <t>МБОУ СОШ № 15</t>
  </si>
  <si>
    <t>МБОУ СОШ № 16</t>
  </si>
  <si>
    <t>МБОУ СОШ № 85</t>
  </si>
  <si>
    <t>МБОУ СОШ № 87</t>
  </si>
  <si>
    <t>МАОУ «Гимназия № 3»</t>
  </si>
  <si>
    <t>МБОУ СОШ № 38</t>
  </si>
  <si>
    <t>МБОУ СОШ № 13</t>
  </si>
  <si>
    <t>МБОУ СОШ № 47 им. В.А. Тамгина</t>
  </si>
  <si>
    <t>МБОУ СОШ № 68</t>
  </si>
  <si>
    <t>МБОУ СОШ № 72</t>
  </si>
  <si>
    <t>МАОУ НОШ «Открытие»</t>
  </si>
  <si>
    <t>МБОУ СОШ № 3 п. Ванино</t>
  </si>
  <si>
    <t>МБОУ СОШ «Посёлок Токи»</t>
  </si>
  <si>
    <t>МБОУ СОШ № 2 сельского поселения «Село Хурба»</t>
  </si>
  <si>
    <t>МБОУ «СШ № 83»</t>
  </si>
  <si>
    <t>МБОУ СОШ № 2 сельского поселения «Село Пивань»</t>
  </si>
  <si>
    <t>МБОУ СОШ сельского поселения «Поселок Молодежный»</t>
  </si>
  <si>
    <t>МБОУ СОШ Ягодненского сельского поселения</t>
  </si>
  <si>
    <t>МБОУ СОШ с. Тулучи</t>
  </si>
  <si>
    <t>МБОУ СОШ п. Высокогорный</t>
  </si>
  <si>
    <t>МБОУ СОШ с. Кенада</t>
  </si>
  <si>
    <t>МБОУ СОШ № 62</t>
  </si>
  <si>
    <t>МБОУ СОШ с. Уська-Орочская</t>
  </si>
  <si>
    <t xml:space="preserve">МАОУ "Академический лицей" г. Хабаровска </t>
  </si>
  <si>
    <t>МОУ СОШ № 7</t>
  </si>
  <si>
    <t>МАОУ «Лицей «Ступени»</t>
  </si>
  <si>
    <t>МБОУ «СШ № 49 имени героев-даманцев»</t>
  </si>
  <si>
    <t>МБОУ СОШ № 4 п. Ванино</t>
  </si>
  <si>
    <t>МОУ СОШ с углубленным изучением предметов художественно-эстетического цикла № 23</t>
  </si>
  <si>
    <t>МБОУ СОШ № 1 р.п. Солнечный</t>
  </si>
  <si>
    <t>МБОУ СОШ № 20 г. Вяземского имени Ф.П. Котляра</t>
  </si>
  <si>
    <t>МБОУ СОШ Уктурского сельского поселения</t>
  </si>
  <si>
    <t>МБОУ ООШ сельского поселения «Село Верхняя Эконь»</t>
  </si>
  <si>
    <t>МАОУ «СШ № 26»</t>
  </si>
  <si>
    <t>МАОУ «СШ № 40» им. Г.К. Жукова</t>
  </si>
  <si>
    <t>МАОУ «СШ № 66»</t>
  </si>
  <si>
    <t>МБОУ СОШ п. Харпичан</t>
  </si>
  <si>
    <t>ЧОУ «Ор Авнер»</t>
  </si>
  <si>
    <t>МБОУ ООШ с. Датта</t>
  </si>
  <si>
    <t>МБОУ СОШ № 43</t>
  </si>
  <si>
    <t>МБОУ СОШ № 3 р.п. Солнечный</t>
  </si>
  <si>
    <t>МБОУ СОШ № 5</t>
  </si>
  <si>
    <t>МОУ гимназия № 1</t>
  </si>
  <si>
    <t>МАОУ «Экономическая гимназия»</t>
  </si>
  <si>
    <t>МБОУ ООШ с. Иннокентьевка</t>
  </si>
  <si>
    <t>МБОУ ООШ п. Синда</t>
  </si>
  <si>
    <t>МБОУ ООШ с. Арсеньево</t>
  </si>
  <si>
    <t>МБОУ ООШ с. Верхний Нерген</t>
  </si>
  <si>
    <t>МБОУ ООШ с. Дада</t>
  </si>
  <si>
    <t>МБОУ СОШ с. Бриакан</t>
  </si>
  <si>
    <t>МКОУ СОШ с. Нелькан Аяно-Майского муниципального района Хабаровского края</t>
  </si>
  <si>
    <t>МКОУ НОШ с. Аим</t>
  </si>
  <si>
    <t>МБОУ СОШ № 3 пос. Эльбан</t>
  </si>
  <si>
    <t>МБОУ СОШ сельского поселения «Село Дуди»</t>
  </si>
  <si>
    <t>МБОУ СОШ села Большие Санники</t>
  </si>
  <si>
    <t>МБОУ СОШ с. Софийск</t>
  </si>
  <si>
    <t>МБОУ СОШ с. Тахта</t>
  </si>
  <si>
    <t>МБОУ СОШ с. Солонцы</t>
  </si>
  <si>
    <t>МБОУ СОШ п. Тыр</t>
  </si>
  <si>
    <t>МБОУ ООШ с. Савинское</t>
  </si>
  <si>
    <t>МБОУ СОШ п. Быстринск</t>
  </si>
  <si>
    <t>МКОУ СОШ с. Новокуровка</t>
  </si>
  <si>
    <t>МБОУ СОШ п. Херпучи</t>
  </si>
  <si>
    <t>МОУ СШ № 22</t>
  </si>
  <si>
    <t>МБОУ СОШ п. Золотой</t>
  </si>
  <si>
    <t>МБОУ СОШ п. Де-Кастри</t>
  </si>
  <si>
    <t>МБОУ СОШ с. Кондон</t>
  </si>
  <si>
    <t>МКОУ СОШ рп. Корфовский</t>
  </si>
  <si>
    <t>МАОУ «СШ № 19»</t>
  </si>
  <si>
    <t>МБОУ СОШ пос. Тейсин</t>
  </si>
  <si>
    <t>МБОУ НОШ № 7 г. Амурска</t>
  </si>
  <si>
    <t>МБОУ ООШ с. Омми</t>
  </si>
  <si>
    <t>МБОУ СОШ № 3 г. Амурска</t>
  </si>
  <si>
    <t>МБОУ СОШ № 6 г. Амурска</t>
  </si>
  <si>
    <t>МБОУ СОШ пос. Известковый</t>
  </si>
  <si>
    <t>МБОУ СОШ пос. Санболи</t>
  </si>
  <si>
    <t>МБОУ СОШ пос. Литовко</t>
  </si>
  <si>
    <t>МБОУ СОШ пос. Лесной</t>
  </si>
  <si>
    <t>МКОУ ООШ с. Джигда</t>
  </si>
  <si>
    <t>МБОУ СОШ с. Болонь</t>
  </si>
  <si>
    <t>МБОУ ООШ села Джуен</t>
  </si>
  <si>
    <t>МАОУ «Военно-морской лицей»</t>
  </si>
  <si>
    <t>МБОУ СОШ с. Вознесенское</t>
  </si>
  <si>
    <t>МБОУ СОШ с. Маяк</t>
  </si>
  <si>
    <t>МБОУ СОШ с. Найхин</t>
  </si>
  <si>
    <t>МБОУ СОШ п. Джонка</t>
  </si>
  <si>
    <t>МБОУ СОШ с. Дубовый Мыс</t>
  </si>
  <si>
    <t>МАОУ «СШ № 10»</t>
  </si>
  <si>
    <t>МАОУ «Политехнический лицей»</t>
  </si>
  <si>
    <t>МАОУ СШ № 27</t>
  </si>
  <si>
    <t>МАОУ «СШ № 33»</t>
  </si>
  <si>
    <t>МОУ СОШ № 50</t>
  </si>
  <si>
    <t>МБОУ СОШ № 2 г. Амурска</t>
  </si>
  <si>
    <t>МБОУ СОШ № 22 им. С.Н. Пальчука</t>
  </si>
  <si>
    <t>МБОУ СОШ № 19</t>
  </si>
  <si>
    <t>МБОУ ООШ № 5</t>
  </si>
  <si>
    <t>МБОУ ООШ № 18</t>
  </si>
  <si>
    <t>МБОУ ООШ № 12</t>
  </si>
  <si>
    <t>МБОУ ООШ № 16</t>
  </si>
  <si>
    <t>МБОУ ООШ № 21</t>
  </si>
  <si>
    <t>МБОУ (начальная школа-детский сад) сельского поселения «Село Пушкино» Бикинского муниципального района</t>
  </si>
  <si>
    <t>КГАОУ КЦО</t>
  </si>
  <si>
    <t>МБОУ СОШ № 14</t>
  </si>
  <si>
    <t>МБОУ ООШ №15</t>
  </si>
  <si>
    <t>МАОУ «СШ № 35»</t>
  </si>
  <si>
    <t>МБОУ НОШ с. Даерга</t>
  </si>
  <si>
    <t>МБОУ СОШ п. Циммермановка</t>
  </si>
  <si>
    <t>МБОУ СОШ Гайтерского сельского поселения</t>
  </si>
  <si>
    <t>МАОУ «СШ № 3»</t>
  </si>
  <si>
    <t>МКОУ СОШ с. Аян</t>
  </si>
  <si>
    <t>МБОУ СОШ Лермонтовского сельского поселения</t>
  </si>
  <si>
    <t>МБОУ ООШ сельского поселения «Село Лесопильное» Бикинского муниципального района</t>
  </si>
  <si>
    <t>МБОУ СОШ с. Ачан</t>
  </si>
  <si>
    <t>МБОУ СОШ № 32</t>
  </si>
  <si>
    <t>МБОУ школа – сад п. Решающий</t>
  </si>
  <si>
    <t>МБОУ НШДС с. Калиновка</t>
  </si>
  <si>
    <t>МБОУ НШДС с. Ухта</t>
  </si>
  <si>
    <t>ЧОУ СШ «Азимут»</t>
  </si>
  <si>
    <t>МАОУ «СШ «Успех»</t>
  </si>
  <si>
    <t>МКОУ НШ ДС «Радуга»</t>
  </si>
  <si>
    <t>МБОУ НОШ № 1</t>
  </si>
  <si>
    <t>МКОУ СОШ с. Мирное</t>
  </si>
  <si>
    <t>МКОУ СОШ с. Гаровка - 2</t>
  </si>
  <si>
    <t>МАОУ «СШ с УИОП № 80»</t>
  </si>
  <si>
    <t>МБОУ СОШ п. Обор им. Е.А. Дикопольцева</t>
  </si>
  <si>
    <t>МКОУ СОШ № 2 с. Князе-Волконское-1</t>
  </si>
  <si>
    <t>МБОУ СОШ с. Черняево</t>
  </si>
  <si>
    <t>МКОУ СОШ с. Гаровка - 1</t>
  </si>
  <si>
    <t>КГКУ «Хабаровский ДПНИ»</t>
  </si>
  <si>
    <t>МБОУ СОШ с. Казакевичево</t>
  </si>
  <si>
    <t>МАОУ «Математический лицей»</t>
  </si>
  <si>
    <t>МБОУ СОШ № 1 р.п. Хор</t>
  </si>
  <si>
    <t>МБОУ СОШ п. Сидима</t>
  </si>
  <si>
    <t>МБОУ СОШ р.п. Мухен</t>
  </si>
  <si>
    <t>МБОУ СОШ с. Ильинка</t>
  </si>
  <si>
    <t>МБОУ СОШ с. Богородское</t>
  </si>
  <si>
    <t>МБОУ ООШ № 2 р.п. Хор</t>
  </si>
  <si>
    <t>МБОУ СОШ № 3 р.п. Хор</t>
  </si>
  <si>
    <t>МБОУ СОШ с. Дружба</t>
  </si>
  <si>
    <t>МБОУ СОШ с. Бычиха</t>
  </si>
  <si>
    <t>МБОУ «СШ № 23»</t>
  </si>
  <si>
    <t>МБОУ СОШ № 1 с. Некрасовка</t>
  </si>
  <si>
    <t>МБОУ СОШ № 2 с. Некрасовка</t>
  </si>
  <si>
    <t>МБОУ ООШ село Отрадное</t>
  </si>
  <si>
    <t>МБОУ СОШ п. Дормидонтовка</t>
  </si>
  <si>
    <t>МБОУ ООШ село Капитоновка</t>
  </si>
  <si>
    <t>МБОУ СОШ с. Осиновая Речка</t>
  </si>
  <si>
    <t>МБОУ СОШ с. Ракитное</t>
  </si>
  <si>
    <t>МБОУ ООШ село Глебово</t>
  </si>
  <si>
    <t>МБОУ СОШ № 17</t>
  </si>
  <si>
    <t>МБОУ СОШ с. Восточное</t>
  </si>
  <si>
    <t>МБОУ СОШ с. Тополево</t>
  </si>
  <si>
    <t>МБОУ СОШ п. Дурмин</t>
  </si>
  <si>
    <t>МБОО НОШ с. Екатеринославка</t>
  </si>
  <si>
    <t>МБОУ СШ № 3 имени А.И. Томилина</t>
  </si>
  <si>
    <t>МБОУ СШ № 6</t>
  </si>
  <si>
    <t>МОУ СОШ с. Красное</t>
  </si>
  <si>
    <t xml:space="preserve">МБОУ СШ № 5 </t>
  </si>
  <si>
    <t>МБОУ СОШ № 5 г. Амурска</t>
  </si>
  <si>
    <t>МБОУ «СШ № 16»</t>
  </si>
  <si>
    <t>МБОУ ООШ с. Оремиф</t>
  </si>
  <si>
    <t>МКОУ СОШ имени С.С. Вострецова</t>
  </si>
  <si>
    <t>МБОУ НШДС с. Кальма</t>
  </si>
  <si>
    <t>МКОУ СОШ с. Чумикан Тугуро-Чумиканского муниципального района Хабаровского края</t>
  </si>
  <si>
    <t>МБОУ СОШ № 1 г. Вяземского</t>
  </si>
  <si>
    <t>МБОУ ООШ № 3 г. Вяземского</t>
  </si>
  <si>
    <t>МБОУ СШ № 15</t>
  </si>
  <si>
    <t>МБОУ НШ ДС п. Озерпах</t>
  </si>
  <si>
    <t>МБОУ  «СШ № 76 имени А.А. Есягина»</t>
  </si>
  <si>
    <t>МОУ СОШ № 31</t>
  </si>
  <si>
    <t>КГБУ Детский дом 1</t>
  </si>
  <si>
    <t>КГБУ Детский дом 5</t>
  </si>
  <si>
    <t>КГКУ Детский дом 6</t>
  </si>
  <si>
    <t>КГКУ Детский дом 8</t>
  </si>
  <si>
    <t>КГКУ Детский дом 24</t>
  </si>
  <si>
    <t>КГБУ Детский дом 28</t>
  </si>
  <si>
    <t xml:space="preserve">Полнота и актуальность информации об организации, осуществляющей образовательную деятельность </t>
  </si>
  <si>
    <t>Доступность взаимодействия с получателями образовательных услуг по телефону</t>
  </si>
  <si>
    <t xml:space="preserve">
Доступность сведений о ходе рассмотрения обращений граждан</t>
  </si>
  <si>
    <t>Наличие на официальном сайте организации в сети Интернет сведений о педагогических работниках</t>
  </si>
  <si>
    <t>Наличие возможности развития творческих способностей и интересов обучающихся</t>
  </si>
  <si>
    <t>Наличие возможности оказания психолого-педагогической, медицинской и социальной помощи обучающимся</t>
  </si>
  <si>
    <t>Наличие необходимых условий для охраны и укрепления здоровья, организации питания обучающихся</t>
  </si>
  <si>
    <t>Наличие условий организации обучения и воспитания обучающихся с ограниченными возможностями здоровья и инвалидов</t>
  </si>
  <si>
    <t>Наличие дополнительных образовательных программ</t>
  </si>
  <si>
    <t>Условия для индивидуальной работы с обучающимися</t>
  </si>
  <si>
    <t>Материально-техническое и информационное обеспечение организации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</si>
  <si>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</si>
  <si>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</si>
  <si>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Доля получателей образовательных услуг, удовлетворенных материально-техническим обеспечением организации</t>
  </si>
  <si>
    <t>Доля получателей образовательных услуг, удовлетворенных качеством предоставляемых образовательных услуг</t>
  </si>
  <si>
    <t>Доля получателей образовательных услуг, которые готовы рекомендовать организацию родственникам и знакомым</t>
  </si>
  <si>
    <t>Общий балл</t>
  </si>
  <si>
    <t>МБОУ СОШ № 1 р.п. Переяславка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</si>
</sst>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16" fontId="0" fillId="2" borderId="1" xfId="0" applyNumberFormat="1" applyFill="1" applyBorder="1" applyAlignment="1"/>
    <xf numFmtId="0" fontId="0" fillId="2" borderId="1" xfId="0" applyFill="1" applyBorder="1"/>
    <xf numFmtId="0" fontId="0" fillId="2" borderId="1" xfId="0" applyFill="1" applyBorder="1" applyAlignment="1"/>
    <xf numFmtId="2" fontId="0" fillId="0" borderId="0" xfId="0" applyNumberFormat="1"/>
    <xf numFmtId="49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0" xfId="0" applyNumberFormat="1" applyFill="1"/>
    <xf numFmtId="0" fontId="0" fillId="0" borderId="0" xfId="0" applyFill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16" fontId="0" fillId="2" borderId="4" xfId="0" applyNumberFormat="1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2" fontId="0" fillId="4" borderId="0" xfId="0" applyNumberForma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0"/>
  <sheetViews>
    <sheetView tabSelected="1" topLeftCell="A268" zoomScale="85" zoomScaleNormal="85" workbookViewId="0">
      <selection activeCell="A311" sqref="A311:XFD311"/>
    </sheetView>
  </sheetViews>
  <sheetFormatPr defaultRowHeight="15"/>
  <cols>
    <col min="1" max="1" width="20.42578125" style="1" customWidth="1"/>
    <col min="2" max="2" width="51.7109375" style="1" customWidth="1"/>
    <col min="3" max="3" width="15.7109375" style="1" customWidth="1"/>
    <col min="4" max="4" width="17.28515625" style="1" customWidth="1"/>
    <col min="5" max="5" width="14.7109375" style="1" customWidth="1"/>
    <col min="6" max="6" width="14.5703125" style="1" customWidth="1"/>
    <col min="7" max="7" width="12" style="1" customWidth="1"/>
    <col min="8" max="8" width="13.7109375" style="1" customWidth="1"/>
    <col min="9" max="9" width="12.140625" style="1" customWidth="1"/>
    <col min="10" max="10" width="13.140625" style="1" customWidth="1"/>
    <col min="11" max="11" width="12.42578125" style="1" customWidth="1"/>
    <col min="12" max="12" width="13.85546875" style="1" customWidth="1"/>
    <col min="13" max="13" width="14.7109375" style="1" customWidth="1"/>
    <col min="14" max="14" width="20.28515625" style="1" customWidth="1"/>
    <col min="15" max="15" width="17.5703125" style="1" customWidth="1"/>
    <col min="16" max="16" width="14.5703125" style="1" customWidth="1"/>
    <col min="17" max="17" width="16" style="1" customWidth="1"/>
    <col min="18" max="18" width="16.28515625" style="1" customWidth="1"/>
    <col min="19" max="22" width="9.140625" style="1" customWidth="1"/>
    <col min="23" max="23" width="10.85546875" style="1" customWidth="1"/>
    <col min="24" max="24" width="0" style="6" hidden="1" customWidth="1"/>
  </cols>
  <sheetData>
    <row r="1" spans="1:24">
      <c r="A1" s="2" t="s">
        <v>0</v>
      </c>
      <c r="B1" s="2" t="s">
        <v>1</v>
      </c>
      <c r="C1" s="15" t="s">
        <v>2</v>
      </c>
      <c r="D1" s="16"/>
      <c r="E1" s="16"/>
      <c r="F1" s="17"/>
      <c r="G1" s="12" t="s">
        <v>3</v>
      </c>
      <c r="H1" s="13"/>
      <c r="I1" s="13"/>
      <c r="J1" s="13"/>
      <c r="K1" s="13"/>
      <c r="L1" s="13"/>
      <c r="M1" s="14"/>
      <c r="N1" s="5" t="s">
        <v>4</v>
      </c>
      <c r="O1" s="5"/>
      <c r="P1" s="12" t="s">
        <v>5</v>
      </c>
      <c r="Q1" s="13"/>
      <c r="R1" s="14"/>
      <c r="S1" s="3" t="s">
        <v>2</v>
      </c>
      <c r="T1" s="5" t="s">
        <v>3</v>
      </c>
      <c r="U1" s="5" t="s">
        <v>4</v>
      </c>
      <c r="V1" s="5" t="s">
        <v>5</v>
      </c>
      <c r="W1" s="5" t="s">
        <v>394</v>
      </c>
    </row>
    <row r="2" spans="1:24" ht="153.75">
      <c r="A2" s="2"/>
      <c r="B2" s="2"/>
      <c r="C2" s="7" t="s">
        <v>378</v>
      </c>
      <c r="D2" s="7" t="s">
        <v>381</v>
      </c>
      <c r="E2" s="7" t="s">
        <v>379</v>
      </c>
      <c r="F2" s="7" t="s">
        <v>380</v>
      </c>
      <c r="G2" s="8" t="s">
        <v>388</v>
      </c>
      <c r="H2" s="8" t="s">
        <v>384</v>
      </c>
      <c r="I2" s="8" t="s">
        <v>387</v>
      </c>
      <c r="J2" s="8" t="s">
        <v>386</v>
      </c>
      <c r="K2" s="8" t="s">
        <v>382</v>
      </c>
      <c r="L2" s="8" t="s">
        <v>383</v>
      </c>
      <c r="M2" s="8" t="s">
        <v>385</v>
      </c>
      <c r="N2" s="7" t="s">
        <v>390</v>
      </c>
      <c r="O2" s="7" t="s">
        <v>389</v>
      </c>
      <c r="P2" s="8" t="s">
        <v>391</v>
      </c>
      <c r="Q2" s="8" t="s">
        <v>392</v>
      </c>
      <c r="R2" s="8" t="s">
        <v>393</v>
      </c>
      <c r="S2" s="4"/>
      <c r="T2" s="4"/>
      <c r="U2" s="4"/>
      <c r="V2" s="4"/>
      <c r="W2" s="4"/>
    </row>
    <row r="3" spans="1:24" s="11" customFormat="1">
      <c r="A3" s="2" t="s">
        <v>18</v>
      </c>
      <c r="B3" s="2" t="s">
        <v>303</v>
      </c>
      <c r="C3" s="9">
        <v>10</v>
      </c>
      <c r="D3" s="9">
        <v>10</v>
      </c>
      <c r="E3" s="9">
        <v>10</v>
      </c>
      <c r="F3" s="9">
        <v>10</v>
      </c>
      <c r="G3" s="9">
        <v>10</v>
      </c>
      <c r="H3" s="9">
        <v>10</v>
      </c>
      <c r="I3" s="9">
        <v>9.8000000000000007</v>
      </c>
      <c r="J3" s="9">
        <v>9.8000000000000007</v>
      </c>
      <c r="K3" s="9">
        <v>9.9051573426573434</v>
      </c>
      <c r="L3" s="9">
        <v>9.8000000000000007</v>
      </c>
      <c r="M3" s="9">
        <v>10</v>
      </c>
      <c r="N3" s="9">
        <v>9.8880597014925371</v>
      </c>
      <c r="O3" s="9">
        <v>9.8000000000000007</v>
      </c>
      <c r="P3" s="9">
        <v>9.810314685314685</v>
      </c>
      <c r="Q3" s="9">
        <v>9.7761194029850742</v>
      </c>
      <c r="R3" s="9">
        <v>9.8000000000000007</v>
      </c>
      <c r="S3" s="9">
        <f t="shared" ref="S3:S66" si="0">SUM(C3:F3)</f>
        <v>40</v>
      </c>
      <c r="T3" s="9">
        <f t="shared" ref="T3:T66" si="1">SUM(G3:M3)</f>
        <v>69.305157342657338</v>
      </c>
      <c r="U3" s="9">
        <f t="shared" ref="U3:U66" si="2">SUM(N3:O3)</f>
        <v>19.688059701492538</v>
      </c>
      <c r="V3" s="9">
        <f t="shared" ref="V3:V66" si="3">SUM(P3:R3)</f>
        <v>29.386434088299762</v>
      </c>
      <c r="W3" s="9">
        <f t="shared" ref="W3:W66" si="4">SUM(S3+T3+U3+V3)</f>
        <v>158.37965113244962</v>
      </c>
      <c r="X3" s="10">
        <f>W3/160*100</f>
        <v>98.987281957781022</v>
      </c>
    </row>
    <row r="4" spans="1:24" s="11" customFormat="1">
      <c r="A4" s="2" t="s">
        <v>6</v>
      </c>
      <c r="B4" s="2" t="s">
        <v>29</v>
      </c>
      <c r="C4" s="9">
        <v>10</v>
      </c>
      <c r="D4" s="9">
        <v>10</v>
      </c>
      <c r="E4" s="9">
        <v>10</v>
      </c>
      <c r="F4" s="9">
        <v>10</v>
      </c>
      <c r="G4" s="9">
        <v>10</v>
      </c>
      <c r="H4" s="9">
        <v>10</v>
      </c>
      <c r="I4" s="9">
        <v>9.6999999999999993</v>
      </c>
      <c r="J4" s="9">
        <v>9.8000000000000007</v>
      </c>
      <c r="K4" s="9">
        <v>9.8000000000000007</v>
      </c>
      <c r="L4" s="9">
        <v>9.6</v>
      </c>
      <c r="M4" s="9">
        <v>10</v>
      </c>
      <c r="N4" s="9">
        <v>9.9358974358974361</v>
      </c>
      <c r="O4" s="9">
        <v>10</v>
      </c>
      <c r="P4" s="9">
        <v>9.6777546777546775</v>
      </c>
      <c r="Q4" s="9">
        <v>10</v>
      </c>
      <c r="R4" s="9">
        <v>9.7435897435897427</v>
      </c>
      <c r="S4" s="9">
        <f t="shared" si="0"/>
        <v>40</v>
      </c>
      <c r="T4" s="9">
        <f t="shared" si="1"/>
        <v>68.900000000000006</v>
      </c>
      <c r="U4" s="9">
        <f t="shared" si="2"/>
        <v>19.935897435897438</v>
      </c>
      <c r="V4" s="9">
        <f t="shared" si="3"/>
        <v>29.421344421344422</v>
      </c>
      <c r="W4" s="9">
        <f t="shared" si="4"/>
        <v>158.25724185724187</v>
      </c>
      <c r="X4" s="10">
        <f t="shared" ref="X4:X67" si="5">W4/160*100</f>
        <v>98.910776160776166</v>
      </c>
    </row>
    <row r="5" spans="1:24" s="11" customFormat="1">
      <c r="A5" s="2" t="s">
        <v>12</v>
      </c>
      <c r="B5" s="2" t="s">
        <v>233</v>
      </c>
      <c r="C5" s="9">
        <v>10</v>
      </c>
      <c r="D5" s="9">
        <v>10</v>
      </c>
      <c r="E5" s="9">
        <v>10</v>
      </c>
      <c r="F5" s="9">
        <v>10</v>
      </c>
      <c r="G5" s="9">
        <v>9.5</v>
      </c>
      <c r="H5" s="9">
        <v>9.5</v>
      </c>
      <c r="I5" s="9">
        <v>9.6999999999999993</v>
      </c>
      <c r="J5" s="9">
        <v>9.8000000000000007</v>
      </c>
      <c r="K5" s="9">
        <v>10</v>
      </c>
      <c r="L5" s="9">
        <v>9.6</v>
      </c>
      <c r="M5" s="9">
        <v>9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f t="shared" si="0"/>
        <v>40</v>
      </c>
      <c r="T5" s="9">
        <f t="shared" si="1"/>
        <v>67.099999999999994</v>
      </c>
      <c r="U5" s="9">
        <f t="shared" si="2"/>
        <v>20</v>
      </c>
      <c r="V5" s="9">
        <f t="shared" si="3"/>
        <v>30</v>
      </c>
      <c r="W5" s="9">
        <f t="shared" si="4"/>
        <v>157.1</v>
      </c>
      <c r="X5" s="10">
        <f t="shared" si="5"/>
        <v>98.1875</v>
      </c>
    </row>
    <row r="6" spans="1:24" s="11" customFormat="1">
      <c r="A6" s="2" t="s">
        <v>18</v>
      </c>
      <c r="B6" s="2" t="s">
        <v>151</v>
      </c>
      <c r="C6" s="9">
        <v>10</v>
      </c>
      <c r="D6" s="9">
        <v>10</v>
      </c>
      <c r="E6" s="9">
        <v>10</v>
      </c>
      <c r="F6" s="9">
        <v>10</v>
      </c>
      <c r="G6" s="9">
        <v>9.1999999999999993</v>
      </c>
      <c r="H6" s="9">
        <v>9</v>
      </c>
      <c r="I6" s="9">
        <v>10</v>
      </c>
      <c r="J6" s="9">
        <v>10</v>
      </c>
      <c r="K6" s="9">
        <v>10</v>
      </c>
      <c r="L6" s="9">
        <v>10</v>
      </c>
      <c r="M6" s="9">
        <v>8</v>
      </c>
      <c r="N6" s="9">
        <v>10</v>
      </c>
      <c r="O6" s="9">
        <v>10</v>
      </c>
      <c r="P6" s="9">
        <v>10</v>
      </c>
      <c r="Q6" s="9">
        <v>10</v>
      </c>
      <c r="R6" s="9">
        <v>10</v>
      </c>
      <c r="S6" s="9">
        <f t="shared" si="0"/>
        <v>40</v>
      </c>
      <c r="T6" s="9">
        <f t="shared" si="1"/>
        <v>66.2</v>
      </c>
      <c r="U6" s="9">
        <f t="shared" si="2"/>
        <v>20</v>
      </c>
      <c r="V6" s="9">
        <f t="shared" si="3"/>
        <v>30</v>
      </c>
      <c r="W6" s="9">
        <f t="shared" si="4"/>
        <v>156.19999999999999</v>
      </c>
      <c r="X6" s="10">
        <f t="shared" si="5"/>
        <v>97.625</v>
      </c>
    </row>
    <row r="7" spans="1:24" s="11" customFormat="1">
      <c r="A7" s="2" t="s">
        <v>18</v>
      </c>
      <c r="B7" s="2" t="s">
        <v>158</v>
      </c>
      <c r="C7" s="9">
        <v>10</v>
      </c>
      <c r="D7" s="9">
        <v>10</v>
      </c>
      <c r="E7" s="9">
        <v>10</v>
      </c>
      <c r="F7" s="9">
        <v>10</v>
      </c>
      <c r="G7" s="9">
        <v>9.3000000000000007</v>
      </c>
      <c r="H7" s="9">
        <v>9.6999999999999993</v>
      </c>
      <c r="I7" s="9">
        <v>9.8000000000000007</v>
      </c>
      <c r="J7" s="9">
        <v>9.8000000000000007</v>
      </c>
      <c r="K7" s="9">
        <v>10</v>
      </c>
      <c r="L7" s="9">
        <v>9.6</v>
      </c>
      <c r="M7" s="9">
        <v>8</v>
      </c>
      <c r="N7" s="9">
        <v>10</v>
      </c>
      <c r="O7" s="9">
        <v>10</v>
      </c>
      <c r="P7" s="9">
        <v>10</v>
      </c>
      <c r="Q7" s="9">
        <v>10</v>
      </c>
      <c r="R7" s="9">
        <v>10</v>
      </c>
      <c r="S7" s="9">
        <f t="shared" si="0"/>
        <v>40</v>
      </c>
      <c r="T7" s="9">
        <f t="shared" si="1"/>
        <v>66.2</v>
      </c>
      <c r="U7" s="9">
        <f t="shared" si="2"/>
        <v>20</v>
      </c>
      <c r="V7" s="9">
        <f t="shared" si="3"/>
        <v>30</v>
      </c>
      <c r="W7" s="9">
        <f t="shared" si="4"/>
        <v>156.19999999999999</v>
      </c>
      <c r="X7" s="10">
        <f t="shared" si="5"/>
        <v>97.625</v>
      </c>
    </row>
    <row r="8" spans="1:24" s="11" customFormat="1">
      <c r="A8" s="2" t="s">
        <v>18</v>
      </c>
      <c r="B8" s="2" t="s">
        <v>290</v>
      </c>
      <c r="C8" s="9">
        <v>10</v>
      </c>
      <c r="D8" s="9">
        <v>10</v>
      </c>
      <c r="E8" s="9">
        <v>10</v>
      </c>
      <c r="F8" s="9">
        <v>10</v>
      </c>
      <c r="G8" s="9">
        <v>10</v>
      </c>
      <c r="H8" s="9">
        <v>9</v>
      </c>
      <c r="I8" s="9">
        <v>10</v>
      </c>
      <c r="J8" s="9">
        <v>10</v>
      </c>
      <c r="K8" s="9">
        <v>10</v>
      </c>
      <c r="L8" s="9">
        <v>9.1999999999999993</v>
      </c>
      <c r="M8" s="9">
        <v>8</v>
      </c>
      <c r="N8" s="9">
        <v>10</v>
      </c>
      <c r="O8" s="9">
        <v>10</v>
      </c>
      <c r="P8" s="9">
        <v>10</v>
      </c>
      <c r="Q8" s="9">
        <v>10</v>
      </c>
      <c r="R8" s="9">
        <v>10</v>
      </c>
      <c r="S8" s="9">
        <f t="shared" si="0"/>
        <v>40</v>
      </c>
      <c r="T8" s="9">
        <f t="shared" si="1"/>
        <v>66.2</v>
      </c>
      <c r="U8" s="9">
        <f t="shared" si="2"/>
        <v>20</v>
      </c>
      <c r="V8" s="9">
        <f t="shared" si="3"/>
        <v>30</v>
      </c>
      <c r="W8" s="9">
        <f t="shared" si="4"/>
        <v>156.19999999999999</v>
      </c>
      <c r="X8" s="10">
        <f t="shared" si="5"/>
        <v>97.625</v>
      </c>
    </row>
    <row r="9" spans="1:24" s="11" customFormat="1">
      <c r="A9" s="2" t="s">
        <v>9</v>
      </c>
      <c r="B9" s="2" t="s">
        <v>150</v>
      </c>
      <c r="C9" s="9">
        <v>10</v>
      </c>
      <c r="D9" s="9">
        <v>10</v>
      </c>
      <c r="E9" s="9">
        <v>10</v>
      </c>
      <c r="F9" s="9">
        <v>10</v>
      </c>
      <c r="G9" s="9">
        <v>9.5</v>
      </c>
      <c r="H9" s="9">
        <v>9.5</v>
      </c>
      <c r="I9" s="9">
        <v>9.4</v>
      </c>
      <c r="J9" s="9">
        <v>9.6999999999999993</v>
      </c>
      <c r="K9" s="9">
        <v>9.7453703703703702</v>
      </c>
      <c r="L9" s="9">
        <v>9.3000000000000007</v>
      </c>
      <c r="M9" s="9">
        <v>10</v>
      </c>
      <c r="N9" s="9">
        <v>9.4444444444444446</v>
      </c>
      <c r="O9" s="9">
        <v>9.9914814814814807</v>
      </c>
      <c r="P9" s="9">
        <v>9.4907407407407405</v>
      </c>
      <c r="Q9" s="9">
        <v>9.6296296296296298</v>
      </c>
      <c r="R9" s="9">
        <v>10</v>
      </c>
      <c r="S9" s="9">
        <f t="shared" si="0"/>
        <v>40</v>
      </c>
      <c r="T9" s="9">
        <f t="shared" si="1"/>
        <v>67.145370370370358</v>
      </c>
      <c r="U9" s="9">
        <f t="shared" si="2"/>
        <v>19.435925925925925</v>
      </c>
      <c r="V9" s="9">
        <f t="shared" si="3"/>
        <v>29.12037037037037</v>
      </c>
      <c r="W9" s="9">
        <f t="shared" si="4"/>
        <v>155.70166666666665</v>
      </c>
      <c r="X9" s="10">
        <f t="shared" si="5"/>
        <v>97.313541666666652</v>
      </c>
    </row>
    <row r="10" spans="1:24" s="11" customFormat="1">
      <c r="A10" s="2" t="s">
        <v>18</v>
      </c>
      <c r="B10" s="2" t="s">
        <v>127</v>
      </c>
      <c r="C10" s="9">
        <v>10</v>
      </c>
      <c r="D10" s="9">
        <v>10</v>
      </c>
      <c r="E10" s="9">
        <v>10</v>
      </c>
      <c r="F10" s="9">
        <v>10</v>
      </c>
      <c r="G10" s="9">
        <v>9</v>
      </c>
      <c r="H10" s="9">
        <v>9</v>
      </c>
      <c r="I10" s="9">
        <v>9.6</v>
      </c>
      <c r="J10" s="9">
        <v>9.6999999999999993</v>
      </c>
      <c r="K10" s="9">
        <v>10</v>
      </c>
      <c r="L10" s="9">
        <v>9.6</v>
      </c>
      <c r="M10" s="9">
        <v>10</v>
      </c>
      <c r="N10" s="9">
        <v>8.125</v>
      </c>
      <c r="O10" s="9">
        <v>10</v>
      </c>
      <c r="P10" s="9">
        <v>10</v>
      </c>
      <c r="Q10" s="9">
        <v>10</v>
      </c>
      <c r="R10" s="9">
        <v>10</v>
      </c>
      <c r="S10" s="9">
        <f t="shared" si="0"/>
        <v>40</v>
      </c>
      <c r="T10" s="9">
        <f t="shared" si="1"/>
        <v>66.900000000000006</v>
      </c>
      <c r="U10" s="9">
        <f t="shared" si="2"/>
        <v>18.125</v>
      </c>
      <c r="V10" s="9">
        <f t="shared" si="3"/>
        <v>30</v>
      </c>
      <c r="W10" s="9">
        <f t="shared" si="4"/>
        <v>155.02500000000001</v>
      </c>
      <c r="X10" s="10">
        <f t="shared" si="5"/>
        <v>96.890625000000014</v>
      </c>
    </row>
    <row r="11" spans="1:24" s="11" customFormat="1">
      <c r="A11" s="2" t="s">
        <v>16</v>
      </c>
      <c r="B11" s="2" t="s">
        <v>286</v>
      </c>
      <c r="C11" s="9">
        <v>10</v>
      </c>
      <c r="D11" s="9">
        <v>10</v>
      </c>
      <c r="E11" s="9">
        <v>10</v>
      </c>
      <c r="F11" s="9">
        <v>10</v>
      </c>
      <c r="G11" s="9">
        <v>8</v>
      </c>
      <c r="H11" s="9">
        <v>8</v>
      </c>
      <c r="I11" s="9">
        <v>9.6999999999999993</v>
      </c>
      <c r="J11" s="9">
        <v>9.8000000000000007</v>
      </c>
      <c r="K11" s="9">
        <v>10</v>
      </c>
      <c r="L11" s="9">
        <v>9.6999999999999993</v>
      </c>
      <c r="M11" s="9">
        <v>9</v>
      </c>
      <c r="N11" s="9">
        <v>10</v>
      </c>
      <c r="O11" s="9">
        <v>10</v>
      </c>
      <c r="P11" s="9">
        <v>10</v>
      </c>
      <c r="Q11" s="9">
        <v>10</v>
      </c>
      <c r="R11" s="9">
        <v>10</v>
      </c>
      <c r="S11" s="9">
        <f t="shared" si="0"/>
        <v>40</v>
      </c>
      <c r="T11" s="9">
        <f t="shared" si="1"/>
        <v>64.2</v>
      </c>
      <c r="U11" s="9">
        <f t="shared" si="2"/>
        <v>20</v>
      </c>
      <c r="V11" s="9">
        <f t="shared" si="3"/>
        <v>30</v>
      </c>
      <c r="W11" s="9">
        <f t="shared" si="4"/>
        <v>154.19999999999999</v>
      </c>
      <c r="X11" s="10">
        <f t="shared" si="5"/>
        <v>96.374999999999986</v>
      </c>
    </row>
    <row r="12" spans="1:24" s="11" customFormat="1">
      <c r="A12" s="2" t="s">
        <v>13</v>
      </c>
      <c r="B12" s="2" t="s">
        <v>369</v>
      </c>
      <c r="C12" s="9">
        <v>10</v>
      </c>
      <c r="D12" s="9">
        <v>10</v>
      </c>
      <c r="E12" s="9">
        <v>10</v>
      </c>
      <c r="F12" s="9">
        <v>10</v>
      </c>
      <c r="G12" s="9">
        <v>8</v>
      </c>
      <c r="H12" s="9">
        <v>8</v>
      </c>
      <c r="I12" s="9">
        <v>10</v>
      </c>
      <c r="J12" s="9">
        <v>9.8000000000000007</v>
      </c>
      <c r="K12" s="9">
        <v>9.8355263157894743</v>
      </c>
      <c r="L12" s="9">
        <v>9.6999999999999993</v>
      </c>
      <c r="M12" s="9">
        <v>9</v>
      </c>
      <c r="N12" s="9">
        <v>9.875</v>
      </c>
      <c r="O12" s="9">
        <v>9.99</v>
      </c>
      <c r="P12" s="9">
        <v>9.9810526315789492</v>
      </c>
      <c r="Q12" s="9">
        <v>10</v>
      </c>
      <c r="R12" s="9">
        <v>10</v>
      </c>
      <c r="S12" s="9">
        <f t="shared" si="0"/>
        <v>40</v>
      </c>
      <c r="T12" s="9">
        <f t="shared" si="1"/>
        <v>64.335526315789465</v>
      </c>
      <c r="U12" s="9">
        <f t="shared" si="2"/>
        <v>19.865000000000002</v>
      </c>
      <c r="V12" s="9">
        <f t="shared" si="3"/>
        <v>29.981052631578947</v>
      </c>
      <c r="W12" s="9">
        <f t="shared" si="4"/>
        <v>154.18157894736839</v>
      </c>
      <c r="X12" s="10">
        <f t="shared" si="5"/>
        <v>96.363486842105246</v>
      </c>
    </row>
    <row r="13" spans="1:24" s="11" customFormat="1">
      <c r="A13" s="2" t="s">
        <v>8</v>
      </c>
      <c r="B13" s="2" t="s">
        <v>340</v>
      </c>
      <c r="C13" s="9">
        <v>10</v>
      </c>
      <c r="D13" s="9">
        <v>10</v>
      </c>
      <c r="E13" s="9">
        <v>10</v>
      </c>
      <c r="F13" s="9">
        <v>10</v>
      </c>
      <c r="G13" s="9">
        <v>8.5</v>
      </c>
      <c r="H13" s="9">
        <v>8.5</v>
      </c>
      <c r="I13" s="9">
        <v>9.5</v>
      </c>
      <c r="J13" s="9">
        <v>9.6999999999999993</v>
      </c>
      <c r="K13" s="9">
        <v>9.8742816091954015</v>
      </c>
      <c r="L13" s="9">
        <v>9.5</v>
      </c>
      <c r="M13" s="9">
        <v>9</v>
      </c>
      <c r="N13" s="9">
        <v>9.9866666666666699</v>
      </c>
      <c r="O13" s="9">
        <v>9.99</v>
      </c>
      <c r="P13" s="9">
        <v>9.7485632183908031</v>
      </c>
      <c r="Q13" s="9">
        <v>9.9</v>
      </c>
      <c r="R13" s="9">
        <v>9.9</v>
      </c>
      <c r="S13" s="9">
        <f t="shared" si="0"/>
        <v>40</v>
      </c>
      <c r="T13" s="9">
        <f t="shared" si="1"/>
        <v>64.574281609195396</v>
      </c>
      <c r="U13" s="9">
        <f t="shared" si="2"/>
        <v>19.97666666666667</v>
      </c>
      <c r="V13" s="9">
        <f t="shared" si="3"/>
        <v>29.548563218390804</v>
      </c>
      <c r="W13" s="9">
        <f t="shared" si="4"/>
        <v>154.09951149425288</v>
      </c>
      <c r="X13" s="10">
        <f t="shared" si="5"/>
        <v>96.312194683908046</v>
      </c>
    </row>
    <row r="14" spans="1:24" s="11" customFormat="1">
      <c r="A14" s="2" t="s">
        <v>18</v>
      </c>
      <c r="B14" s="2" t="s">
        <v>319</v>
      </c>
      <c r="C14" s="9">
        <v>10</v>
      </c>
      <c r="D14" s="9">
        <v>10</v>
      </c>
      <c r="E14" s="9">
        <v>10</v>
      </c>
      <c r="F14" s="9">
        <v>10</v>
      </c>
      <c r="G14" s="9">
        <v>10</v>
      </c>
      <c r="H14" s="9">
        <v>9</v>
      </c>
      <c r="I14" s="9">
        <v>9.5</v>
      </c>
      <c r="J14" s="9">
        <v>10</v>
      </c>
      <c r="K14" s="9">
        <v>9.5833333333333339</v>
      </c>
      <c r="L14" s="9">
        <v>9</v>
      </c>
      <c r="M14" s="9">
        <v>10</v>
      </c>
      <c r="N14" s="9">
        <v>9.1666666666666679</v>
      </c>
      <c r="O14" s="9">
        <v>8.3333333333333321</v>
      </c>
      <c r="P14" s="9">
        <v>9.1666666666666679</v>
      </c>
      <c r="Q14" s="9">
        <v>10</v>
      </c>
      <c r="R14" s="9">
        <v>10</v>
      </c>
      <c r="S14" s="9">
        <f t="shared" si="0"/>
        <v>40</v>
      </c>
      <c r="T14" s="9">
        <f t="shared" si="1"/>
        <v>67.083333333333343</v>
      </c>
      <c r="U14" s="9">
        <f t="shared" si="2"/>
        <v>17.5</v>
      </c>
      <c r="V14" s="9">
        <f t="shared" si="3"/>
        <v>29.166666666666668</v>
      </c>
      <c r="W14" s="9">
        <f t="shared" si="4"/>
        <v>153.75</v>
      </c>
      <c r="X14" s="10">
        <f t="shared" si="5"/>
        <v>96.09375</v>
      </c>
    </row>
    <row r="15" spans="1:24" s="11" customFormat="1">
      <c r="A15" s="2" t="s">
        <v>18</v>
      </c>
      <c r="B15" s="2" t="s">
        <v>181</v>
      </c>
      <c r="C15" s="9">
        <v>10</v>
      </c>
      <c r="D15" s="9">
        <v>10</v>
      </c>
      <c r="E15" s="9">
        <v>10</v>
      </c>
      <c r="F15" s="9">
        <v>10</v>
      </c>
      <c r="G15" s="9">
        <v>9</v>
      </c>
      <c r="H15" s="9">
        <v>9</v>
      </c>
      <c r="I15" s="9">
        <v>9.3000000000000007</v>
      </c>
      <c r="J15" s="9">
        <v>9.3000000000000007</v>
      </c>
      <c r="K15" s="9">
        <v>9.75</v>
      </c>
      <c r="L15" s="9">
        <v>9.3000000000000007</v>
      </c>
      <c r="M15" s="9">
        <v>8</v>
      </c>
      <c r="N15" s="9">
        <v>9.5</v>
      </c>
      <c r="O15" s="9">
        <v>10</v>
      </c>
      <c r="P15" s="9">
        <v>9.5</v>
      </c>
      <c r="Q15" s="9">
        <v>10</v>
      </c>
      <c r="R15" s="9">
        <v>10</v>
      </c>
      <c r="S15" s="9">
        <f t="shared" si="0"/>
        <v>40</v>
      </c>
      <c r="T15" s="9">
        <f t="shared" si="1"/>
        <v>63.650000000000006</v>
      </c>
      <c r="U15" s="9">
        <f t="shared" si="2"/>
        <v>19.5</v>
      </c>
      <c r="V15" s="9">
        <f t="shared" si="3"/>
        <v>29.5</v>
      </c>
      <c r="W15" s="9">
        <f t="shared" si="4"/>
        <v>152.65</v>
      </c>
      <c r="X15" s="10">
        <f t="shared" si="5"/>
        <v>95.40625</v>
      </c>
    </row>
    <row r="16" spans="1:24" s="11" customFormat="1">
      <c r="A16" s="2" t="s">
        <v>8</v>
      </c>
      <c r="B16" s="2" t="s">
        <v>331</v>
      </c>
      <c r="C16" s="9">
        <v>10</v>
      </c>
      <c r="D16" s="9">
        <v>10</v>
      </c>
      <c r="E16" s="9">
        <v>10</v>
      </c>
      <c r="F16" s="9">
        <v>10</v>
      </c>
      <c r="G16" s="9">
        <v>8.5</v>
      </c>
      <c r="H16" s="9">
        <v>8.8000000000000007</v>
      </c>
      <c r="I16" s="9">
        <v>9.3000000000000007</v>
      </c>
      <c r="J16" s="9">
        <v>9.4</v>
      </c>
      <c r="K16" s="9">
        <v>9.9053030303030312</v>
      </c>
      <c r="L16" s="9">
        <v>9.3000000000000007</v>
      </c>
      <c r="M16" s="9">
        <v>7.5</v>
      </c>
      <c r="N16" s="9">
        <v>10</v>
      </c>
      <c r="O16" s="9">
        <v>10</v>
      </c>
      <c r="P16" s="9">
        <v>9.9810606060606002</v>
      </c>
      <c r="Q16" s="9">
        <v>10</v>
      </c>
      <c r="R16" s="9">
        <v>9.7969696969697004</v>
      </c>
      <c r="S16" s="9">
        <f t="shared" si="0"/>
        <v>40</v>
      </c>
      <c r="T16" s="9">
        <f t="shared" si="1"/>
        <v>62.705303030303028</v>
      </c>
      <c r="U16" s="9">
        <f t="shared" si="2"/>
        <v>20</v>
      </c>
      <c r="V16" s="9">
        <f t="shared" si="3"/>
        <v>29.778030303030302</v>
      </c>
      <c r="W16" s="9">
        <f t="shared" si="4"/>
        <v>152.48333333333332</v>
      </c>
      <c r="X16" s="10">
        <f t="shared" si="5"/>
        <v>95.302083333333314</v>
      </c>
    </row>
    <row r="17" spans="1:24" s="11" customFormat="1">
      <c r="A17" s="2" t="s">
        <v>18</v>
      </c>
      <c r="B17" s="2" t="s">
        <v>292</v>
      </c>
      <c r="C17" s="9">
        <v>10</v>
      </c>
      <c r="D17" s="9">
        <v>10</v>
      </c>
      <c r="E17" s="9">
        <v>10</v>
      </c>
      <c r="F17" s="9">
        <v>10</v>
      </c>
      <c r="G17" s="9">
        <v>9</v>
      </c>
      <c r="H17" s="9">
        <v>9</v>
      </c>
      <c r="I17" s="9">
        <v>8.9</v>
      </c>
      <c r="J17" s="9">
        <v>9</v>
      </c>
      <c r="K17" s="9">
        <v>9.7916666666666661</v>
      </c>
      <c r="L17" s="9">
        <v>9</v>
      </c>
      <c r="M17" s="9">
        <v>8</v>
      </c>
      <c r="N17" s="9">
        <v>10</v>
      </c>
      <c r="O17" s="9">
        <v>10</v>
      </c>
      <c r="P17" s="9">
        <v>9.68333333333333</v>
      </c>
      <c r="Q17" s="9">
        <v>10</v>
      </c>
      <c r="R17" s="9">
        <v>10</v>
      </c>
      <c r="S17" s="9">
        <f t="shared" si="0"/>
        <v>40</v>
      </c>
      <c r="T17" s="9">
        <f t="shared" si="1"/>
        <v>62.691666666666663</v>
      </c>
      <c r="U17" s="9">
        <f t="shared" si="2"/>
        <v>20</v>
      </c>
      <c r="V17" s="9">
        <f t="shared" si="3"/>
        <v>29.68333333333333</v>
      </c>
      <c r="W17" s="9">
        <f t="shared" si="4"/>
        <v>152.375</v>
      </c>
      <c r="X17" s="10">
        <f t="shared" si="5"/>
        <v>95.234375</v>
      </c>
    </row>
    <row r="18" spans="1:24" s="11" customFormat="1">
      <c r="A18" s="2" t="s">
        <v>18</v>
      </c>
      <c r="B18" s="2" t="s">
        <v>172</v>
      </c>
      <c r="C18" s="9">
        <v>10</v>
      </c>
      <c r="D18" s="9">
        <v>10</v>
      </c>
      <c r="E18" s="9">
        <v>10</v>
      </c>
      <c r="F18" s="9">
        <v>10</v>
      </c>
      <c r="G18" s="9">
        <v>9</v>
      </c>
      <c r="H18" s="9">
        <v>9</v>
      </c>
      <c r="I18" s="9">
        <v>8.9</v>
      </c>
      <c r="J18" s="9">
        <v>9</v>
      </c>
      <c r="K18" s="9">
        <v>9.6815476190476186</v>
      </c>
      <c r="L18" s="9">
        <v>9.3000000000000007</v>
      </c>
      <c r="M18" s="9">
        <v>8</v>
      </c>
      <c r="N18" s="9">
        <v>10</v>
      </c>
      <c r="O18" s="9">
        <v>10</v>
      </c>
      <c r="P18" s="9">
        <v>9.4630952380952404</v>
      </c>
      <c r="Q18" s="9">
        <v>10</v>
      </c>
      <c r="R18" s="9">
        <v>10</v>
      </c>
      <c r="S18" s="9">
        <f t="shared" si="0"/>
        <v>40</v>
      </c>
      <c r="T18" s="9">
        <f t="shared" si="1"/>
        <v>62.881547619047623</v>
      </c>
      <c r="U18" s="9">
        <f t="shared" si="2"/>
        <v>20</v>
      </c>
      <c r="V18" s="9">
        <f t="shared" si="3"/>
        <v>29.463095238095242</v>
      </c>
      <c r="W18" s="9">
        <f t="shared" si="4"/>
        <v>152.34464285714287</v>
      </c>
      <c r="X18" s="10">
        <f t="shared" si="5"/>
        <v>95.215401785714292</v>
      </c>
    </row>
    <row r="19" spans="1:24" s="11" customFormat="1">
      <c r="A19" s="2" t="s">
        <v>18</v>
      </c>
      <c r="B19" s="2" t="s">
        <v>86</v>
      </c>
      <c r="C19" s="9">
        <v>10</v>
      </c>
      <c r="D19" s="9">
        <v>10</v>
      </c>
      <c r="E19" s="9">
        <v>10</v>
      </c>
      <c r="F19" s="9">
        <v>10</v>
      </c>
      <c r="G19" s="9">
        <v>9</v>
      </c>
      <c r="H19" s="9">
        <v>9</v>
      </c>
      <c r="I19" s="9">
        <v>9</v>
      </c>
      <c r="J19" s="9">
        <v>10</v>
      </c>
      <c r="K19" s="9">
        <v>9.8387096774193559</v>
      </c>
      <c r="L19" s="9">
        <v>9</v>
      </c>
      <c r="M19" s="9">
        <v>8</v>
      </c>
      <c r="N19" s="9">
        <v>9.53125</v>
      </c>
      <c r="O19" s="9">
        <v>9.8800000000000008</v>
      </c>
      <c r="P19" s="9">
        <v>9.67741935483871</v>
      </c>
      <c r="Q19" s="9">
        <v>9.6875</v>
      </c>
      <c r="R19" s="9">
        <v>9.53125</v>
      </c>
      <c r="S19" s="9">
        <f t="shared" si="0"/>
        <v>40</v>
      </c>
      <c r="T19" s="9">
        <f t="shared" si="1"/>
        <v>63.838709677419359</v>
      </c>
      <c r="U19" s="9">
        <f t="shared" si="2"/>
        <v>19.411250000000003</v>
      </c>
      <c r="V19" s="9">
        <f t="shared" si="3"/>
        <v>28.896169354838712</v>
      </c>
      <c r="W19" s="9">
        <f t="shared" si="4"/>
        <v>152.14612903225807</v>
      </c>
      <c r="X19" s="10">
        <f t="shared" si="5"/>
        <v>95.091330645161293</v>
      </c>
    </row>
    <row r="20" spans="1:24" s="11" customFormat="1">
      <c r="A20" s="2" t="s">
        <v>18</v>
      </c>
      <c r="B20" s="2" t="s">
        <v>88</v>
      </c>
      <c r="C20" s="9">
        <v>10</v>
      </c>
      <c r="D20" s="9">
        <v>10</v>
      </c>
      <c r="E20" s="9">
        <v>10</v>
      </c>
      <c r="F20" s="9">
        <v>10</v>
      </c>
      <c r="G20" s="9">
        <v>9</v>
      </c>
      <c r="H20" s="9">
        <v>9</v>
      </c>
      <c r="I20" s="9">
        <v>9.5</v>
      </c>
      <c r="J20" s="9">
        <v>9.5</v>
      </c>
      <c r="K20" s="9">
        <v>9.5673076923076934</v>
      </c>
      <c r="L20" s="9">
        <v>9</v>
      </c>
      <c r="M20" s="9">
        <v>8</v>
      </c>
      <c r="N20" s="9">
        <v>9.5512820512820511</v>
      </c>
      <c r="O20" s="9">
        <v>9.9153846153846192</v>
      </c>
      <c r="P20" s="9">
        <v>9.1346153846153868</v>
      </c>
      <c r="Q20" s="9">
        <v>9.8717948717948723</v>
      </c>
      <c r="R20" s="9">
        <v>9.7435897435897427</v>
      </c>
      <c r="S20" s="9">
        <f t="shared" si="0"/>
        <v>40</v>
      </c>
      <c r="T20" s="9">
        <f t="shared" si="1"/>
        <v>63.567307692307693</v>
      </c>
      <c r="U20" s="9">
        <f t="shared" si="2"/>
        <v>19.466666666666669</v>
      </c>
      <c r="V20" s="9">
        <f t="shared" si="3"/>
        <v>28.75</v>
      </c>
      <c r="W20" s="9">
        <f t="shared" si="4"/>
        <v>151.78397435897438</v>
      </c>
      <c r="X20" s="10">
        <f t="shared" si="5"/>
        <v>94.864983974358978</v>
      </c>
    </row>
    <row r="21" spans="1:24" s="11" customFormat="1">
      <c r="A21" s="2" t="s">
        <v>25</v>
      </c>
      <c r="B21" s="2" t="s">
        <v>280</v>
      </c>
      <c r="C21" s="9">
        <v>10</v>
      </c>
      <c r="D21" s="9">
        <v>10</v>
      </c>
      <c r="E21" s="9">
        <v>10</v>
      </c>
      <c r="F21" s="9">
        <v>10</v>
      </c>
      <c r="G21" s="9">
        <v>8</v>
      </c>
      <c r="H21" s="9">
        <v>8.5</v>
      </c>
      <c r="I21" s="9">
        <v>8.8000000000000007</v>
      </c>
      <c r="J21" s="9">
        <v>9</v>
      </c>
      <c r="K21" s="9">
        <v>9.7916666666666679</v>
      </c>
      <c r="L21" s="9">
        <v>9</v>
      </c>
      <c r="M21" s="9">
        <v>8</v>
      </c>
      <c r="N21" s="9">
        <v>10</v>
      </c>
      <c r="O21" s="9">
        <v>10</v>
      </c>
      <c r="P21" s="9">
        <v>9.9833333333333307</v>
      </c>
      <c r="Q21" s="9">
        <v>10</v>
      </c>
      <c r="R21" s="9">
        <v>10</v>
      </c>
      <c r="S21" s="9">
        <f t="shared" si="0"/>
        <v>40</v>
      </c>
      <c r="T21" s="9">
        <f t="shared" si="1"/>
        <v>61.091666666666669</v>
      </c>
      <c r="U21" s="9">
        <f t="shared" si="2"/>
        <v>20</v>
      </c>
      <c r="V21" s="9">
        <f t="shared" si="3"/>
        <v>29.983333333333331</v>
      </c>
      <c r="W21" s="9">
        <f t="shared" si="4"/>
        <v>151.07499999999999</v>
      </c>
      <c r="X21" s="10">
        <f t="shared" si="5"/>
        <v>94.421874999999986</v>
      </c>
    </row>
    <row r="22" spans="1:24" s="11" customFormat="1">
      <c r="A22" s="2" t="s">
        <v>15</v>
      </c>
      <c r="B22" s="2" t="s">
        <v>312</v>
      </c>
      <c r="C22" s="9">
        <v>10</v>
      </c>
      <c r="D22" s="9">
        <v>10</v>
      </c>
      <c r="E22" s="9">
        <v>10</v>
      </c>
      <c r="F22" s="9">
        <v>8</v>
      </c>
      <c r="G22" s="9">
        <v>8.5</v>
      </c>
      <c r="H22" s="9">
        <v>9</v>
      </c>
      <c r="I22" s="9">
        <v>9.5</v>
      </c>
      <c r="J22" s="9">
        <v>9.5</v>
      </c>
      <c r="K22" s="9">
        <v>9.7769944476914077</v>
      </c>
      <c r="L22" s="9">
        <v>9</v>
      </c>
      <c r="M22" s="9">
        <v>8</v>
      </c>
      <c r="N22" s="9">
        <v>9.9881355932203402</v>
      </c>
      <c r="O22" s="9">
        <v>9.9457627118644094</v>
      </c>
      <c r="P22" s="9">
        <v>9.8539888953828196</v>
      </c>
      <c r="Q22" s="9">
        <v>9.9752542372881301</v>
      </c>
      <c r="R22" s="9">
        <v>9.8457627118644098</v>
      </c>
      <c r="S22" s="9">
        <f t="shared" si="0"/>
        <v>38</v>
      </c>
      <c r="T22" s="9">
        <f t="shared" si="1"/>
        <v>63.276994447691408</v>
      </c>
      <c r="U22" s="9">
        <f t="shared" si="2"/>
        <v>19.93389830508475</v>
      </c>
      <c r="V22" s="9">
        <f t="shared" si="3"/>
        <v>29.67500584453536</v>
      </c>
      <c r="W22" s="9">
        <f t="shared" si="4"/>
        <v>150.88589859731152</v>
      </c>
      <c r="X22" s="10">
        <f t="shared" si="5"/>
        <v>94.303686623319706</v>
      </c>
    </row>
    <row r="23" spans="1:24" s="11" customFormat="1">
      <c r="A23" s="2" t="s">
        <v>12</v>
      </c>
      <c r="B23" s="2" t="s">
        <v>122</v>
      </c>
      <c r="C23" s="9">
        <v>10</v>
      </c>
      <c r="D23" s="9">
        <v>10</v>
      </c>
      <c r="E23" s="9">
        <v>10</v>
      </c>
      <c r="F23" s="9">
        <v>10</v>
      </c>
      <c r="G23" s="9">
        <v>9</v>
      </c>
      <c r="H23" s="9">
        <v>8.5</v>
      </c>
      <c r="I23" s="9">
        <v>9</v>
      </c>
      <c r="J23" s="9">
        <v>9</v>
      </c>
      <c r="K23" s="9">
        <v>9.6610693246370722</v>
      </c>
      <c r="L23" s="9">
        <v>9</v>
      </c>
      <c r="M23" s="9">
        <v>8</v>
      </c>
      <c r="N23" s="9">
        <v>9.6683673469387763</v>
      </c>
      <c r="O23" s="9">
        <v>9.7448979591836729</v>
      </c>
      <c r="P23" s="9">
        <v>9.3221386492741409</v>
      </c>
      <c r="Q23" s="9">
        <v>9.795918367346939</v>
      </c>
      <c r="R23" s="9">
        <v>10</v>
      </c>
      <c r="S23" s="9">
        <f t="shared" si="0"/>
        <v>40</v>
      </c>
      <c r="T23" s="9">
        <f t="shared" si="1"/>
        <v>62.161069324637069</v>
      </c>
      <c r="U23" s="9">
        <f t="shared" si="2"/>
        <v>19.413265306122447</v>
      </c>
      <c r="V23" s="9">
        <f t="shared" si="3"/>
        <v>29.11805701662108</v>
      </c>
      <c r="W23" s="9">
        <f t="shared" si="4"/>
        <v>150.69239164738059</v>
      </c>
      <c r="X23" s="10">
        <f t="shared" si="5"/>
        <v>94.182744779612875</v>
      </c>
    </row>
    <row r="24" spans="1:24" s="11" customFormat="1">
      <c r="A24" s="2" t="s">
        <v>22</v>
      </c>
      <c r="B24" s="2" t="s">
        <v>92</v>
      </c>
      <c r="C24" s="9">
        <v>10</v>
      </c>
      <c r="D24" s="9">
        <v>10</v>
      </c>
      <c r="E24" s="9">
        <v>10</v>
      </c>
      <c r="F24" s="9">
        <v>10</v>
      </c>
      <c r="G24" s="9">
        <v>9</v>
      </c>
      <c r="H24" s="9">
        <v>9</v>
      </c>
      <c r="I24" s="9">
        <v>9</v>
      </c>
      <c r="J24" s="9">
        <v>9</v>
      </c>
      <c r="K24" s="9">
        <v>9.9</v>
      </c>
      <c r="L24" s="9">
        <v>9</v>
      </c>
      <c r="M24" s="9">
        <v>6</v>
      </c>
      <c r="N24" s="9">
        <v>9.9</v>
      </c>
      <c r="O24" s="9">
        <v>10</v>
      </c>
      <c r="P24" s="9">
        <v>9.85</v>
      </c>
      <c r="Q24" s="9">
        <v>10</v>
      </c>
      <c r="R24" s="9">
        <v>10</v>
      </c>
      <c r="S24" s="9">
        <f t="shared" si="0"/>
        <v>40</v>
      </c>
      <c r="T24" s="9">
        <f t="shared" si="1"/>
        <v>60.9</v>
      </c>
      <c r="U24" s="9">
        <f t="shared" si="2"/>
        <v>19.899999999999999</v>
      </c>
      <c r="V24" s="9">
        <f t="shared" si="3"/>
        <v>29.85</v>
      </c>
      <c r="W24" s="9">
        <f t="shared" si="4"/>
        <v>150.65</v>
      </c>
      <c r="X24" s="10">
        <f t="shared" si="5"/>
        <v>94.156250000000014</v>
      </c>
    </row>
    <row r="25" spans="1:24" s="11" customFormat="1">
      <c r="A25" s="2" t="s">
        <v>18</v>
      </c>
      <c r="B25" s="2" t="s">
        <v>138</v>
      </c>
      <c r="C25" s="9">
        <v>10</v>
      </c>
      <c r="D25" s="9">
        <v>10</v>
      </c>
      <c r="E25" s="9">
        <v>10</v>
      </c>
      <c r="F25" s="9">
        <v>10</v>
      </c>
      <c r="G25" s="9">
        <v>9</v>
      </c>
      <c r="H25" s="9">
        <v>9</v>
      </c>
      <c r="I25" s="9">
        <v>9</v>
      </c>
      <c r="J25" s="9">
        <v>9</v>
      </c>
      <c r="K25" s="9">
        <v>9.9437499999999996</v>
      </c>
      <c r="L25" s="9">
        <v>9</v>
      </c>
      <c r="M25" s="9">
        <v>6</v>
      </c>
      <c r="N25" s="9">
        <v>9.9499999999999993</v>
      </c>
      <c r="O25" s="9">
        <v>9.9499999999999993</v>
      </c>
      <c r="P25" s="9">
        <v>9.8874999999999993</v>
      </c>
      <c r="Q25" s="9">
        <v>9.9499999999999993</v>
      </c>
      <c r="R25" s="9">
        <v>9.9499999999999993</v>
      </c>
      <c r="S25" s="9">
        <f t="shared" si="0"/>
        <v>40</v>
      </c>
      <c r="T25" s="9">
        <f t="shared" si="1"/>
        <v>60.943750000000001</v>
      </c>
      <c r="U25" s="9">
        <f t="shared" si="2"/>
        <v>19.899999999999999</v>
      </c>
      <c r="V25" s="9">
        <f t="shared" si="3"/>
        <v>29.787499999999998</v>
      </c>
      <c r="W25" s="9">
        <f t="shared" si="4"/>
        <v>150.63124999999999</v>
      </c>
      <c r="X25" s="10">
        <f t="shared" si="5"/>
        <v>94.14453125</v>
      </c>
    </row>
    <row r="26" spans="1:24" s="11" customFormat="1">
      <c r="A26" s="2" t="s">
        <v>18</v>
      </c>
      <c r="B26" s="2" t="s">
        <v>315</v>
      </c>
      <c r="C26" s="9">
        <v>10</v>
      </c>
      <c r="D26" s="9">
        <v>10</v>
      </c>
      <c r="E26" s="9">
        <v>10</v>
      </c>
      <c r="F26" s="9">
        <v>10</v>
      </c>
      <c r="G26" s="9">
        <v>9</v>
      </c>
      <c r="H26" s="9">
        <v>9</v>
      </c>
      <c r="I26" s="9">
        <v>9</v>
      </c>
      <c r="J26" s="9">
        <v>9</v>
      </c>
      <c r="K26" s="9">
        <v>9.609375</v>
      </c>
      <c r="L26" s="9">
        <v>8.3000000000000007</v>
      </c>
      <c r="M26" s="9">
        <v>8</v>
      </c>
      <c r="N26" s="9">
        <v>9.53125</v>
      </c>
      <c r="O26" s="9">
        <v>9.6875</v>
      </c>
      <c r="P26" s="9">
        <v>9.21875</v>
      </c>
      <c r="Q26" s="9">
        <v>10</v>
      </c>
      <c r="R26" s="9">
        <v>10</v>
      </c>
      <c r="S26" s="9">
        <f t="shared" si="0"/>
        <v>40</v>
      </c>
      <c r="T26" s="9">
        <f t="shared" si="1"/>
        <v>61.909374999999997</v>
      </c>
      <c r="U26" s="9">
        <f t="shared" si="2"/>
        <v>19.21875</v>
      </c>
      <c r="V26" s="9">
        <f t="shared" si="3"/>
        <v>29.21875</v>
      </c>
      <c r="W26" s="9">
        <f t="shared" si="4"/>
        <v>150.34687500000001</v>
      </c>
      <c r="X26" s="10">
        <f t="shared" si="5"/>
        <v>93.966796875</v>
      </c>
    </row>
    <row r="27" spans="1:24" s="11" customFormat="1">
      <c r="A27" s="2" t="s">
        <v>13</v>
      </c>
      <c r="B27" s="2" t="s">
        <v>164</v>
      </c>
      <c r="C27" s="9">
        <v>10</v>
      </c>
      <c r="D27" s="9">
        <v>10</v>
      </c>
      <c r="E27" s="9">
        <v>10</v>
      </c>
      <c r="F27" s="9">
        <v>10</v>
      </c>
      <c r="G27" s="9">
        <v>9</v>
      </c>
      <c r="H27" s="9">
        <v>9</v>
      </c>
      <c r="I27" s="9">
        <v>9</v>
      </c>
      <c r="J27" s="9">
        <v>9</v>
      </c>
      <c r="K27" s="9">
        <v>9.9056603773584904</v>
      </c>
      <c r="L27" s="9">
        <v>8.5</v>
      </c>
      <c r="M27" s="9">
        <v>6</v>
      </c>
      <c r="N27" s="9">
        <v>9.9056603773584904</v>
      </c>
      <c r="O27" s="9">
        <v>9.9056603773584904</v>
      </c>
      <c r="P27" s="9">
        <v>9.9113207547169804</v>
      </c>
      <c r="Q27" s="9">
        <v>9.9056603773584904</v>
      </c>
      <c r="R27" s="9">
        <v>9.8226415094339607</v>
      </c>
      <c r="S27" s="9">
        <f t="shared" si="0"/>
        <v>40</v>
      </c>
      <c r="T27" s="9">
        <f t="shared" si="1"/>
        <v>60.405660377358487</v>
      </c>
      <c r="U27" s="9">
        <f t="shared" si="2"/>
        <v>19.811320754716981</v>
      </c>
      <c r="V27" s="9">
        <f t="shared" si="3"/>
        <v>29.63962264150943</v>
      </c>
      <c r="W27" s="9">
        <f t="shared" si="4"/>
        <v>149.85660377358488</v>
      </c>
      <c r="X27" s="10">
        <f t="shared" si="5"/>
        <v>93.66037735849055</v>
      </c>
    </row>
    <row r="28" spans="1:24" s="11" customFormat="1">
      <c r="A28" s="2" t="s">
        <v>12</v>
      </c>
      <c r="B28" s="2" t="s">
        <v>113</v>
      </c>
      <c r="C28" s="9">
        <v>10</v>
      </c>
      <c r="D28" s="9">
        <v>10</v>
      </c>
      <c r="E28" s="9">
        <v>10</v>
      </c>
      <c r="F28" s="9">
        <v>10</v>
      </c>
      <c r="G28" s="9">
        <v>9</v>
      </c>
      <c r="H28" s="9">
        <v>8</v>
      </c>
      <c r="I28" s="9">
        <v>9.1999999999999993</v>
      </c>
      <c r="J28" s="9">
        <v>9.1999999999999993</v>
      </c>
      <c r="K28" s="9">
        <v>9.8537499999999998</v>
      </c>
      <c r="L28" s="9">
        <v>9</v>
      </c>
      <c r="M28" s="9">
        <v>6</v>
      </c>
      <c r="N28" s="9">
        <v>9.9519230769230766</v>
      </c>
      <c r="O28" s="9">
        <v>9.9115384615384592</v>
      </c>
      <c r="P28" s="9">
        <v>9.8874999999999993</v>
      </c>
      <c r="Q28" s="9">
        <v>9.9076923076923098</v>
      </c>
      <c r="R28" s="9">
        <v>9.9038461538461533</v>
      </c>
      <c r="S28" s="9">
        <f t="shared" si="0"/>
        <v>40</v>
      </c>
      <c r="T28" s="9">
        <f t="shared" si="1"/>
        <v>60.253749999999997</v>
      </c>
      <c r="U28" s="9">
        <f t="shared" si="2"/>
        <v>19.863461538461536</v>
      </c>
      <c r="V28" s="9">
        <f t="shared" si="3"/>
        <v>29.699038461538464</v>
      </c>
      <c r="W28" s="9">
        <f t="shared" si="4"/>
        <v>149.81625</v>
      </c>
      <c r="X28" s="10">
        <f t="shared" si="5"/>
        <v>93.635156249999994</v>
      </c>
    </row>
    <row r="29" spans="1:24" s="11" customFormat="1">
      <c r="A29" s="2" t="s">
        <v>18</v>
      </c>
      <c r="B29" s="2" t="s">
        <v>186</v>
      </c>
      <c r="C29" s="9">
        <v>10</v>
      </c>
      <c r="D29" s="9">
        <v>10</v>
      </c>
      <c r="E29" s="9">
        <v>10</v>
      </c>
      <c r="F29" s="9">
        <v>10</v>
      </c>
      <c r="G29" s="9">
        <v>9</v>
      </c>
      <c r="H29" s="9">
        <v>8.8000000000000007</v>
      </c>
      <c r="I29" s="9">
        <v>8.8000000000000007</v>
      </c>
      <c r="J29" s="9">
        <v>9</v>
      </c>
      <c r="K29" s="9">
        <v>9.375</v>
      </c>
      <c r="L29" s="9">
        <v>8.5</v>
      </c>
      <c r="M29" s="9">
        <v>8</v>
      </c>
      <c r="N29" s="9">
        <v>9.5833333333333339</v>
      </c>
      <c r="O29" s="9">
        <v>10</v>
      </c>
      <c r="P29" s="9">
        <v>8.75</v>
      </c>
      <c r="Q29" s="9">
        <v>10</v>
      </c>
      <c r="R29" s="9">
        <v>10</v>
      </c>
      <c r="S29" s="9">
        <f t="shared" si="0"/>
        <v>40</v>
      </c>
      <c r="T29" s="9">
        <f t="shared" si="1"/>
        <v>61.475000000000001</v>
      </c>
      <c r="U29" s="9">
        <f t="shared" si="2"/>
        <v>19.583333333333336</v>
      </c>
      <c r="V29" s="9">
        <f t="shared" si="3"/>
        <v>28.75</v>
      </c>
      <c r="W29" s="9">
        <f t="shared" si="4"/>
        <v>149.80833333333334</v>
      </c>
      <c r="X29" s="10">
        <f t="shared" si="5"/>
        <v>93.630208333333329</v>
      </c>
    </row>
    <row r="30" spans="1:24" s="11" customFormat="1">
      <c r="A30" s="2" t="s">
        <v>18</v>
      </c>
      <c r="B30" s="2" t="s">
        <v>76</v>
      </c>
      <c r="C30" s="9">
        <v>10</v>
      </c>
      <c r="D30" s="9">
        <v>10</v>
      </c>
      <c r="E30" s="9">
        <v>10</v>
      </c>
      <c r="F30" s="9">
        <v>10</v>
      </c>
      <c r="G30" s="9">
        <v>9</v>
      </c>
      <c r="H30" s="9">
        <v>9</v>
      </c>
      <c r="I30" s="9">
        <v>9</v>
      </c>
      <c r="J30" s="9">
        <v>9</v>
      </c>
      <c r="K30" s="9">
        <v>9.553571428571427</v>
      </c>
      <c r="L30" s="9">
        <v>9</v>
      </c>
      <c r="M30" s="9">
        <v>8</v>
      </c>
      <c r="N30" s="9">
        <v>9.2857142857142865</v>
      </c>
      <c r="O30" s="9">
        <v>9.7642857142857107</v>
      </c>
      <c r="P30" s="9">
        <v>9.1071428571428559</v>
      </c>
      <c r="Q30" s="9">
        <v>9.6428571428571423</v>
      </c>
      <c r="R30" s="9">
        <v>9.2857142857142865</v>
      </c>
      <c r="S30" s="9">
        <f t="shared" si="0"/>
        <v>40</v>
      </c>
      <c r="T30" s="9">
        <f t="shared" si="1"/>
        <v>62.553571428571431</v>
      </c>
      <c r="U30" s="9">
        <f t="shared" si="2"/>
        <v>19.049999999999997</v>
      </c>
      <c r="V30" s="9">
        <f t="shared" si="3"/>
        <v>28.035714285714285</v>
      </c>
      <c r="W30" s="9">
        <f t="shared" si="4"/>
        <v>149.63928571428571</v>
      </c>
      <c r="X30" s="10">
        <f t="shared" si="5"/>
        <v>93.524553571428569</v>
      </c>
    </row>
    <row r="31" spans="1:24" s="11" customFormat="1">
      <c r="A31" s="2" t="s">
        <v>12</v>
      </c>
      <c r="B31" s="2" t="s">
        <v>218</v>
      </c>
      <c r="C31" s="9">
        <v>10</v>
      </c>
      <c r="D31" s="9">
        <v>10</v>
      </c>
      <c r="E31" s="9">
        <v>10</v>
      </c>
      <c r="F31" s="9">
        <v>10</v>
      </c>
      <c r="G31" s="9">
        <v>9</v>
      </c>
      <c r="H31" s="9">
        <v>9</v>
      </c>
      <c r="I31" s="9">
        <v>9</v>
      </c>
      <c r="J31" s="9">
        <v>9</v>
      </c>
      <c r="K31" s="9">
        <v>8.9324324324324316</v>
      </c>
      <c r="L31" s="9">
        <v>8</v>
      </c>
      <c r="M31" s="9">
        <v>7</v>
      </c>
      <c r="N31" s="9">
        <v>9.7972972972972965</v>
      </c>
      <c r="O31" s="9">
        <v>10</v>
      </c>
      <c r="P31" s="9">
        <v>9.8648648648648649</v>
      </c>
      <c r="Q31" s="9">
        <v>10</v>
      </c>
      <c r="R31" s="9">
        <v>10</v>
      </c>
      <c r="S31" s="9">
        <f t="shared" si="0"/>
        <v>40</v>
      </c>
      <c r="T31" s="9">
        <f t="shared" si="1"/>
        <v>59.932432432432435</v>
      </c>
      <c r="U31" s="9">
        <f t="shared" si="2"/>
        <v>19.797297297297298</v>
      </c>
      <c r="V31" s="9">
        <f t="shared" si="3"/>
        <v>29.864864864864863</v>
      </c>
      <c r="W31" s="9">
        <f t="shared" si="4"/>
        <v>149.59459459459461</v>
      </c>
      <c r="X31" s="10">
        <f t="shared" si="5"/>
        <v>93.496621621621628</v>
      </c>
    </row>
    <row r="32" spans="1:24" s="11" customFormat="1">
      <c r="A32" s="2" t="s">
        <v>18</v>
      </c>
      <c r="B32" s="2" t="s">
        <v>291</v>
      </c>
      <c r="C32" s="9">
        <v>10</v>
      </c>
      <c r="D32" s="9">
        <v>10</v>
      </c>
      <c r="E32" s="9">
        <v>10</v>
      </c>
      <c r="F32" s="9">
        <v>10</v>
      </c>
      <c r="G32" s="9">
        <v>9</v>
      </c>
      <c r="H32" s="9">
        <v>9</v>
      </c>
      <c r="I32" s="9">
        <v>9</v>
      </c>
      <c r="J32" s="9">
        <v>9</v>
      </c>
      <c r="K32" s="9">
        <v>9.762931034482758</v>
      </c>
      <c r="L32" s="9">
        <v>8.5</v>
      </c>
      <c r="M32" s="9">
        <v>8</v>
      </c>
      <c r="N32" s="9">
        <v>9.3965517241379306</v>
      </c>
      <c r="O32" s="9">
        <v>9.137931034482758</v>
      </c>
      <c r="P32" s="9">
        <v>9.5258620689655178</v>
      </c>
      <c r="Q32" s="9">
        <v>9.6551724137931032</v>
      </c>
      <c r="R32" s="9">
        <v>9.4827586206896548</v>
      </c>
      <c r="S32" s="9">
        <f t="shared" si="0"/>
        <v>40</v>
      </c>
      <c r="T32" s="9">
        <f t="shared" si="1"/>
        <v>62.262931034482762</v>
      </c>
      <c r="U32" s="9">
        <f t="shared" si="2"/>
        <v>18.53448275862069</v>
      </c>
      <c r="V32" s="9">
        <f t="shared" si="3"/>
        <v>28.663793103448274</v>
      </c>
      <c r="W32" s="9">
        <f t="shared" si="4"/>
        <v>149.46120689655174</v>
      </c>
      <c r="X32" s="10">
        <f t="shared" si="5"/>
        <v>93.41325431034484</v>
      </c>
    </row>
    <row r="33" spans="1:24" s="11" customFormat="1">
      <c r="A33" s="2" t="s">
        <v>18</v>
      </c>
      <c r="B33" s="2" t="s">
        <v>212</v>
      </c>
      <c r="C33" s="9">
        <v>10</v>
      </c>
      <c r="D33" s="9">
        <v>10</v>
      </c>
      <c r="E33" s="9">
        <v>10</v>
      </c>
      <c r="F33" s="9">
        <v>10</v>
      </c>
      <c r="G33" s="9">
        <v>9</v>
      </c>
      <c r="H33" s="9">
        <v>9</v>
      </c>
      <c r="I33" s="9">
        <v>9</v>
      </c>
      <c r="J33" s="9">
        <v>9</v>
      </c>
      <c r="K33" s="9">
        <v>9.7073412698412689</v>
      </c>
      <c r="L33" s="9">
        <v>8.4</v>
      </c>
      <c r="M33" s="9">
        <v>8</v>
      </c>
      <c r="N33" s="9">
        <v>9.4642857142857135</v>
      </c>
      <c r="O33" s="9">
        <v>9.4642857142857135</v>
      </c>
      <c r="P33" s="9">
        <v>9.4146825396825395</v>
      </c>
      <c r="Q33" s="9">
        <v>9.6428571428571423</v>
      </c>
      <c r="R33" s="9">
        <v>9.2857142857142865</v>
      </c>
      <c r="S33" s="9">
        <f t="shared" si="0"/>
        <v>40</v>
      </c>
      <c r="T33" s="9">
        <f t="shared" si="1"/>
        <v>62.107341269841264</v>
      </c>
      <c r="U33" s="9">
        <f t="shared" si="2"/>
        <v>18.928571428571427</v>
      </c>
      <c r="V33" s="9">
        <f t="shared" si="3"/>
        <v>28.343253968253968</v>
      </c>
      <c r="W33" s="9">
        <f t="shared" si="4"/>
        <v>149.37916666666666</v>
      </c>
      <c r="X33" s="10">
        <f t="shared" si="5"/>
        <v>93.361979166666657</v>
      </c>
    </row>
    <row r="34" spans="1:24" s="11" customFormat="1">
      <c r="A34" s="2" t="s">
        <v>24</v>
      </c>
      <c r="B34" s="2" t="s">
        <v>365</v>
      </c>
      <c r="C34" s="9">
        <v>7.5</v>
      </c>
      <c r="D34" s="9">
        <v>9.5</v>
      </c>
      <c r="E34" s="9">
        <v>10</v>
      </c>
      <c r="F34" s="9">
        <v>8.5</v>
      </c>
      <c r="G34" s="9">
        <v>9</v>
      </c>
      <c r="H34" s="9">
        <v>9.5</v>
      </c>
      <c r="I34" s="9">
        <v>9.5</v>
      </c>
      <c r="J34" s="9">
        <v>9</v>
      </c>
      <c r="K34" s="9">
        <v>9.84375</v>
      </c>
      <c r="L34" s="9">
        <v>8.8000000000000007</v>
      </c>
      <c r="M34" s="9">
        <v>8</v>
      </c>
      <c r="N34" s="9">
        <v>10</v>
      </c>
      <c r="O34" s="9">
        <v>10</v>
      </c>
      <c r="P34" s="9">
        <v>9.8975000000000009</v>
      </c>
      <c r="Q34" s="9">
        <v>10</v>
      </c>
      <c r="R34" s="9">
        <v>10</v>
      </c>
      <c r="S34" s="9">
        <f t="shared" si="0"/>
        <v>35.5</v>
      </c>
      <c r="T34" s="9">
        <f t="shared" si="1"/>
        <v>63.643749999999997</v>
      </c>
      <c r="U34" s="9">
        <f t="shared" si="2"/>
        <v>20</v>
      </c>
      <c r="V34" s="9">
        <f t="shared" si="3"/>
        <v>29.897500000000001</v>
      </c>
      <c r="W34" s="9">
        <f t="shared" si="4"/>
        <v>149.04124999999999</v>
      </c>
      <c r="X34" s="10">
        <f t="shared" si="5"/>
        <v>93.150781249999994</v>
      </c>
    </row>
    <row r="35" spans="1:24" s="11" customFormat="1">
      <c r="A35" s="2" t="s">
        <v>19</v>
      </c>
      <c r="B35" s="2" t="s">
        <v>272</v>
      </c>
      <c r="C35" s="9">
        <v>10</v>
      </c>
      <c r="D35" s="9">
        <v>10</v>
      </c>
      <c r="E35" s="9">
        <v>10</v>
      </c>
      <c r="F35" s="9">
        <v>10</v>
      </c>
      <c r="G35" s="9">
        <v>9</v>
      </c>
      <c r="H35" s="9">
        <v>9</v>
      </c>
      <c r="I35" s="9">
        <v>9</v>
      </c>
      <c r="J35" s="9">
        <v>9</v>
      </c>
      <c r="K35" s="9">
        <v>9.8286290322580641</v>
      </c>
      <c r="L35" s="9">
        <v>8</v>
      </c>
      <c r="M35" s="9">
        <v>6</v>
      </c>
      <c r="N35" s="9">
        <v>9.737903225806452</v>
      </c>
      <c r="O35" s="9">
        <v>10</v>
      </c>
      <c r="P35" s="9">
        <v>9.6572580645161299</v>
      </c>
      <c r="Q35" s="9">
        <v>9.9596774193548381</v>
      </c>
      <c r="R35" s="9">
        <v>9.8387096774193559</v>
      </c>
      <c r="S35" s="9">
        <f t="shared" si="0"/>
        <v>40</v>
      </c>
      <c r="T35" s="9">
        <f t="shared" si="1"/>
        <v>59.828629032258064</v>
      </c>
      <c r="U35" s="9">
        <f t="shared" si="2"/>
        <v>19.737903225806452</v>
      </c>
      <c r="V35" s="9">
        <f t="shared" si="3"/>
        <v>29.455645161290324</v>
      </c>
      <c r="W35" s="9">
        <f t="shared" si="4"/>
        <v>149.02217741935485</v>
      </c>
      <c r="X35" s="10">
        <f t="shared" si="5"/>
        <v>93.138860887096769</v>
      </c>
    </row>
    <row r="36" spans="1:24" s="11" customFormat="1">
      <c r="A36" s="2" t="s">
        <v>19</v>
      </c>
      <c r="B36" s="2" t="s">
        <v>294</v>
      </c>
      <c r="C36" s="9">
        <v>10</v>
      </c>
      <c r="D36" s="9">
        <v>10</v>
      </c>
      <c r="E36" s="9">
        <v>10</v>
      </c>
      <c r="F36" s="9">
        <v>10</v>
      </c>
      <c r="G36" s="9">
        <v>9</v>
      </c>
      <c r="H36" s="9">
        <v>9</v>
      </c>
      <c r="I36" s="9">
        <v>9</v>
      </c>
      <c r="J36" s="9">
        <v>9</v>
      </c>
      <c r="K36" s="9">
        <v>9.9350311850311854</v>
      </c>
      <c r="L36" s="9">
        <v>8</v>
      </c>
      <c r="M36" s="9">
        <v>6</v>
      </c>
      <c r="N36" s="9">
        <v>9.9358974358974361</v>
      </c>
      <c r="O36" s="9">
        <v>9.8717948717948723</v>
      </c>
      <c r="P36" s="9">
        <v>9.8700623700623709</v>
      </c>
      <c r="Q36" s="9">
        <v>9.8717948717948723</v>
      </c>
      <c r="R36" s="9">
        <v>9.4871794871794872</v>
      </c>
      <c r="S36" s="9">
        <f t="shared" si="0"/>
        <v>40</v>
      </c>
      <c r="T36" s="9">
        <f t="shared" si="1"/>
        <v>59.935031185031185</v>
      </c>
      <c r="U36" s="9">
        <f t="shared" si="2"/>
        <v>19.807692307692307</v>
      </c>
      <c r="V36" s="9">
        <f t="shared" si="3"/>
        <v>29.229036729036729</v>
      </c>
      <c r="W36" s="9">
        <f t="shared" si="4"/>
        <v>148.97176022176023</v>
      </c>
      <c r="X36" s="10">
        <f t="shared" si="5"/>
        <v>93.10735013860014</v>
      </c>
    </row>
    <row r="37" spans="1:24" s="11" customFormat="1">
      <c r="A37" s="2" t="s">
        <v>12</v>
      </c>
      <c r="B37" s="2" t="s">
        <v>309</v>
      </c>
      <c r="C37" s="9">
        <v>10</v>
      </c>
      <c r="D37" s="9">
        <v>10</v>
      </c>
      <c r="E37" s="9">
        <v>10</v>
      </c>
      <c r="F37" s="9">
        <v>10</v>
      </c>
      <c r="G37" s="9">
        <v>9</v>
      </c>
      <c r="H37" s="9">
        <v>9</v>
      </c>
      <c r="I37" s="9">
        <v>9</v>
      </c>
      <c r="J37" s="9">
        <v>9</v>
      </c>
      <c r="K37" s="9">
        <v>9.796875</v>
      </c>
      <c r="L37" s="9">
        <v>8.8000000000000007</v>
      </c>
      <c r="M37" s="9">
        <v>7</v>
      </c>
      <c r="N37" s="9">
        <v>9.53125</v>
      </c>
      <c r="O37" s="9">
        <v>9.375</v>
      </c>
      <c r="P37" s="9">
        <v>9.59375</v>
      </c>
      <c r="Q37" s="9">
        <v>10</v>
      </c>
      <c r="R37" s="9">
        <v>8.75</v>
      </c>
      <c r="S37" s="9">
        <f t="shared" si="0"/>
        <v>40</v>
      </c>
      <c r="T37" s="9">
        <f t="shared" si="1"/>
        <v>61.596874999999997</v>
      </c>
      <c r="U37" s="9">
        <f t="shared" si="2"/>
        <v>18.90625</v>
      </c>
      <c r="V37" s="9">
        <f t="shared" si="3"/>
        <v>28.34375</v>
      </c>
      <c r="W37" s="9">
        <f t="shared" si="4"/>
        <v>148.84687500000001</v>
      </c>
      <c r="X37" s="10">
        <f t="shared" si="5"/>
        <v>93.029296875000014</v>
      </c>
    </row>
    <row r="38" spans="1:24" s="11" customFormat="1">
      <c r="A38" s="2" t="s">
        <v>18</v>
      </c>
      <c r="B38" s="2" t="s">
        <v>227</v>
      </c>
      <c r="C38" s="9">
        <v>10</v>
      </c>
      <c r="D38" s="9">
        <v>10</v>
      </c>
      <c r="E38" s="9">
        <v>10</v>
      </c>
      <c r="F38" s="9">
        <v>10</v>
      </c>
      <c r="G38" s="9">
        <v>9</v>
      </c>
      <c r="H38" s="9">
        <v>9</v>
      </c>
      <c r="I38" s="9">
        <v>8.5</v>
      </c>
      <c r="J38" s="9">
        <v>9</v>
      </c>
      <c r="K38" s="9">
        <v>9.9077219202898554</v>
      </c>
      <c r="L38" s="9">
        <v>8.5</v>
      </c>
      <c r="M38" s="9">
        <v>6</v>
      </c>
      <c r="N38" s="9">
        <v>9.7916666666666661</v>
      </c>
      <c r="O38" s="9">
        <v>9.49583333333333</v>
      </c>
      <c r="P38" s="9">
        <v>9.8154438405797091</v>
      </c>
      <c r="Q38" s="9">
        <v>9.7916666666666679</v>
      </c>
      <c r="R38" s="9">
        <v>10</v>
      </c>
      <c r="S38" s="9">
        <f t="shared" si="0"/>
        <v>40</v>
      </c>
      <c r="T38" s="9">
        <f t="shared" si="1"/>
        <v>59.907721920289859</v>
      </c>
      <c r="U38" s="9">
        <f t="shared" si="2"/>
        <v>19.287499999999994</v>
      </c>
      <c r="V38" s="9">
        <f t="shared" si="3"/>
        <v>29.607110507246375</v>
      </c>
      <c r="W38" s="9">
        <f t="shared" si="4"/>
        <v>148.80233242753621</v>
      </c>
      <c r="X38" s="10">
        <f t="shared" si="5"/>
        <v>93.001457767210141</v>
      </c>
    </row>
    <row r="39" spans="1:24" s="11" customFormat="1">
      <c r="A39" s="2" t="s">
        <v>11</v>
      </c>
      <c r="B39" s="2" t="s">
        <v>363</v>
      </c>
      <c r="C39" s="9">
        <v>10</v>
      </c>
      <c r="D39" s="9">
        <v>10</v>
      </c>
      <c r="E39" s="9">
        <v>8.5</v>
      </c>
      <c r="F39" s="9">
        <v>6.5</v>
      </c>
      <c r="G39" s="9">
        <v>8.6999999999999993</v>
      </c>
      <c r="H39" s="9">
        <v>8.9</v>
      </c>
      <c r="I39" s="9">
        <v>9.3000000000000007</v>
      </c>
      <c r="J39" s="9">
        <v>9.6999999999999993</v>
      </c>
      <c r="K39" s="9">
        <v>10</v>
      </c>
      <c r="L39" s="9">
        <v>9.1</v>
      </c>
      <c r="M39" s="9">
        <v>7.8</v>
      </c>
      <c r="N39" s="9">
        <v>10</v>
      </c>
      <c r="O39" s="9">
        <v>10</v>
      </c>
      <c r="P39" s="9">
        <v>10</v>
      </c>
      <c r="Q39" s="9">
        <v>10</v>
      </c>
      <c r="R39" s="9">
        <v>10</v>
      </c>
      <c r="S39" s="9">
        <f t="shared" si="0"/>
        <v>35</v>
      </c>
      <c r="T39" s="9">
        <f t="shared" si="1"/>
        <v>63.5</v>
      </c>
      <c r="U39" s="9">
        <f t="shared" si="2"/>
        <v>20</v>
      </c>
      <c r="V39" s="9">
        <f t="shared" si="3"/>
        <v>30</v>
      </c>
      <c r="W39" s="9">
        <f t="shared" si="4"/>
        <v>148.5</v>
      </c>
      <c r="X39" s="10">
        <f t="shared" si="5"/>
        <v>92.8125</v>
      </c>
    </row>
    <row r="40" spans="1:24" s="11" customFormat="1">
      <c r="A40" s="2" t="s">
        <v>25</v>
      </c>
      <c r="B40" s="2" t="s">
        <v>253</v>
      </c>
      <c r="C40" s="9">
        <v>10</v>
      </c>
      <c r="D40" s="9">
        <v>10</v>
      </c>
      <c r="E40" s="9">
        <v>10</v>
      </c>
      <c r="F40" s="9">
        <v>10</v>
      </c>
      <c r="G40" s="9">
        <v>8</v>
      </c>
      <c r="H40" s="9">
        <v>8.1999999999999993</v>
      </c>
      <c r="I40" s="9">
        <v>8</v>
      </c>
      <c r="J40" s="9">
        <v>8.5</v>
      </c>
      <c r="K40" s="9">
        <v>9.5295329670329672</v>
      </c>
      <c r="L40" s="9">
        <v>9</v>
      </c>
      <c r="M40" s="9">
        <v>8</v>
      </c>
      <c r="N40" s="9">
        <v>9.821428571428573</v>
      </c>
      <c r="O40" s="9">
        <v>10</v>
      </c>
      <c r="P40" s="9">
        <v>9.3059065934065899</v>
      </c>
      <c r="Q40" s="9">
        <v>10</v>
      </c>
      <c r="R40" s="9">
        <v>10</v>
      </c>
      <c r="S40" s="9">
        <f t="shared" si="0"/>
        <v>40</v>
      </c>
      <c r="T40" s="9">
        <f t="shared" si="1"/>
        <v>59.229532967032966</v>
      </c>
      <c r="U40" s="9">
        <f t="shared" si="2"/>
        <v>19.821428571428573</v>
      </c>
      <c r="V40" s="9">
        <f t="shared" si="3"/>
        <v>29.30590659340659</v>
      </c>
      <c r="W40" s="9">
        <f t="shared" si="4"/>
        <v>148.35686813186811</v>
      </c>
      <c r="X40" s="10">
        <f t="shared" si="5"/>
        <v>92.723042582417577</v>
      </c>
    </row>
    <row r="41" spans="1:24" s="11" customFormat="1">
      <c r="A41" s="2" t="s">
        <v>12</v>
      </c>
      <c r="B41" s="2" t="s">
        <v>112</v>
      </c>
      <c r="C41" s="9">
        <v>10</v>
      </c>
      <c r="D41" s="9">
        <v>10</v>
      </c>
      <c r="E41" s="9">
        <v>8.5</v>
      </c>
      <c r="F41" s="9">
        <v>6.8</v>
      </c>
      <c r="G41" s="9">
        <v>9</v>
      </c>
      <c r="H41" s="9">
        <v>9</v>
      </c>
      <c r="I41" s="9">
        <v>9</v>
      </c>
      <c r="J41" s="9">
        <v>9.3000000000000007</v>
      </c>
      <c r="K41" s="9">
        <v>9.9091551104262976</v>
      </c>
      <c r="L41" s="9">
        <v>9</v>
      </c>
      <c r="M41" s="9">
        <v>8</v>
      </c>
      <c r="N41" s="9">
        <v>9.9484848484848492</v>
      </c>
      <c r="O41" s="9">
        <v>9.9848484848484809</v>
      </c>
      <c r="P41" s="9">
        <v>9.9818310220852595</v>
      </c>
      <c r="Q41" s="9">
        <v>9.9242424242424256</v>
      </c>
      <c r="R41" s="9">
        <v>9.8484848484848495</v>
      </c>
      <c r="S41" s="9">
        <f t="shared" si="0"/>
        <v>35.299999999999997</v>
      </c>
      <c r="T41" s="9">
        <f t="shared" si="1"/>
        <v>63.209155110426295</v>
      </c>
      <c r="U41" s="9">
        <f t="shared" si="2"/>
        <v>19.93333333333333</v>
      </c>
      <c r="V41" s="9">
        <f t="shared" si="3"/>
        <v>29.754558294812533</v>
      </c>
      <c r="W41" s="9">
        <f t="shared" si="4"/>
        <v>148.19704673857217</v>
      </c>
      <c r="X41" s="10">
        <f t="shared" si="5"/>
        <v>92.623154211607613</v>
      </c>
    </row>
    <row r="42" spans="1:24" s="11" customFormat="1">
      <c r="A42" s="2" t="s">
        <v>12</v>
      </c>
      <c r="B42" s="2" t="s">
        <v>117</v>
      </c>
      <c r="C42" s="9">
        <v>8</v>
      </c>
      <c r="D42" s="9">
        <v>10</v>
      </c>
      <c r="E42" s="9">
        <v>10</v>
      </c>
      <c r="F42" s="9">
        <v>10</v>
      </c>
      <c r="G42" s="9">
        <v>8.5</v>
      </c>
      <c r="H42" s="9">
        <v>8.6</v>
      </c>
      <c r="I42" s="9">
        <v>9</v>
      </c>
      <c r="J42" s="9">
        <v>8.9</v>
      </c>
      <c r="K42" s="9">
        <v>9.7291666666666696</v>
      </c>
      <c r="L42" s="9">
        <v>9</v>
      </c>
      <c r="M42" s="9">
        <v>7</v>
      </c>
      <c r="N42" s="9">
        <v>9.9749999999999996</v>
      </c>
      <c r="O42" s="9">
        <v>10</v>
      </c>
      <c r="P42" s="9">
        <v>9.74583333333333</v>
      </c>
      <c r="Q42" s="9">
        <v>9.8333333333333321</v>
      </c>
      <c r="R42" s="9">
        <v>9.8333333333333304</v>
      </c>
      <c r="S42" s="9">
        <f t="shared" si="0"/>
        <v>38</v>
      </c>
      <c r="T42" s="9">
        <f t="shared" si="1"/>
        <v>60.729166666666671</v>
      </c>
      <c r="U42" s="9">
        <f t="shared" si="2"/>
        <v>19.975000000000001</v>
      </c>
      <c r="V42" s="9">
        <f t="shared" si="3"/>
        <v>29.412499999999994</v>
      </c>
      <c r="W42" s="9">
        <f t="shared" si="4"/>
        <v>148.11666666666667</v>
      </c>
      <c r="X42" s="10">
        <f t="shared" si="5"/>
        <v>92.572916666666671</v>
      </c>
    </row>
    <row r="43" spans="1:24" s="11" customFormat="1">
      <c r="A43" s="2" t="s">
        <v>13</v>
      </c>
      <c r="B43" s="2" t="s">
        <v>156</v>
      </c>
      <c r="C43" s="9">
        <v>10</v>
      </c>
      <c r="D43" s="9">
        <v>10</v>
      </c>
      <c r="E43" s="9">
        <v>10</v>
      </c>
      <c r="F43" s="9">
        <v>10</v>
      </c>
      <c r="G43" s="9">
        <v>8.5</v>
      </c>
      <c r="H43" s="9">
        <v>8.6</v>
      </c>
      <c r="I43" s="9">
        <v>9</v>
      </c>
      <c r="J43" s="9">
        <v>8.8000000000000007</v>
      </c>
      <c r="K43" s="9">
        <v>9.5625</v>
      </c>
      <c r="L43" s="9">
        <v>9</v>
      </c>
      <c r="M43" s="9">
        <v>6.5</v>
      </c>
      <c r="N43" s="9">
        <v>10</v>
      </c>
      <c r="O43" s="9">
        <v>10</v>
      </c>
      <c r="P43" s="9">
        <v>9.125</v>
      </c>
      <c r="Q43" s="9">
        <v>10</v>
      </c>
      <c r="R43" s="9">
        <v>9</v>
      </c>
      <c r="S43" s="9">
        <f t="shared" si="0"/>
        <v>40</v>
      </c>
      <c r="T43" s="9">
        <f t="shared" si="1"/>
        <v>59.962500000000006</v>
      </c>
      <c r="U43" s="9">
        <f t="shared" si="2"/>
        <v>20</v>
      </c>
      <c r="V43" s="9">
        <f t="shared" si="3"/>
        <v>28.125</v>
      </c>
      <c r="W43" s="9">
        <f t="shared" si="4"/>
        <v>148.08750000000001</v>
      </c>
      <c r="X43" s="10">
        <f t="shared" si="5"/>
        <v>92.5546875</v>
      </c>
    </row>
    <row r="44" spans="1:24" s="11" customFormat="1">
      <c r="A44" s="2" t="s">
        <v>18</v>
      </c>
      <c r="B44" s="2" t="s">
        <v>239</v>
      </c>
      <c r="C44" s="9">
        <v>10</v>
      </c>
      <c r="D44" s="9">
        <v>10</v>
      </c>
      <c r="E44" s="9">
        <v>10</v>
      </c>
      <c r="F44" s="9">
        <v>10</v>
      </c>
      <c r="G44" s="9">
        <v>9</v>
      </c>
      <c r="H44" s="9">
        <v>9</v>
      </c>
      <c r="I44" s="9">
        <v>8.4</v>
      </c>
      <c r="J44" s="9">
        <v>9</v>
      </c>
      <c r="K44" s="9">
        <v>9.5833333333333339</v>
      </c>
      <c r="L44" s="9">
        <v>8</v>
      </c>
      <c r="M44" s="9">
        <v>10</v>
      </c>
      <c r="N44" s="9">
        <v>8.3333333333333321</v>
      </c>
      <c r="O44" s="9">
        <v>8.3333333333333321</v>
      </c>
      <c r="P44" s="9">
        <v>9.1666666666666679</v>
      </c>
      <c r="Q44" s="9">
        <v>9.1666666666666679</v>
      </c>
      <c r="R44" s="9">
        <v>10</v>
      </c>
      <c r="S44" s="9">
        <f t="shared" si="0"/>
        <v>40</v>
      </c>
      <c r="T44" s="9">
        <f t="shared" si="1"/>
        <v>62.983333333333334</v>
      </c>
      <c r="U44" s="9">
        <f t="shared" si="2"/>
        <v>16.666666666666664</v>
      </c>
      <c r="V44" s="9">
        <f t="shared" si="3"/>
        <v>28.333333333333336</v>
      </c>
      <c r="W44" s="9">
        <f t="shared" si="4"/>
        <v>147.98333333333335</v>
      </c>
      <c r="X44" s="10">
        <f t="shared" si="5"/>
        <v>92.489583333333343</v>
      </c>
    </row>
    <row r="45" spans="1:24" s="11" customFormat="1">
      <c r="A45" s="2" t="s">
        <v>23</v>
      </c>
      <c r="B45" s="2" t="s">
        <v>130</v>
      </c>
      <c r="C45" s="9">
        <v>10</v>
      </c>
      <c r="D45" s="9">
        <v>10</v>
      </c>
      <c r="E45" s="9">
        <v>10</v>
      </c>
      <c r="F45" s="9">
        <v>10</v>
      </c>
      <c r="G45" s="9">
        <v>8</v>
      </c>
      <c r="H45" s="9">
        <v>8</v>
      </c>
      <c r="I45" s="9">
        <v>9</v>
      </c>
      <c r="J45" s="9">
        <v>9.1999999999999993</v>
      </c>
      <c r="K45" s="9">
        <v>9.7809385382059801</v>
      </c>
      <c r="L45" s="9">
        <v>9</v>
      </c>
      <c r="M45" s="9">
        <v>6.5</v>
      </c>
      <c r="N45" s="9">
        <v>9.7674418604651159</v>
      </c>
      <c r="O45" s="9">
        <v>9.9511627906976692</v>
      </c>
      <c r="P45" s="9">
        <v>9.5618770764119603</v>
      </c>
      <c r="Q45" s="9">
        <v>9.7674418604651159</v>
      </c>
      <c r="R45" s="9">
        <v>9.4186046511627914</v>
      </c>
      <c r="S45" s="9">
        <f t="shared" si="0"/>
        <v>40</v>
      </c>
      <c r="T45" s="9">
        <f t="shared" si="1"/>
        <v>59.480938538205983</v>
      </c>
      <c r="U45" s="9">
        <f t="shared" si="2"/>
        <v>19.718604651162785</v>
      </c>
      <c r="V45" s="9">
        <f t="shared" si="3"/>
        <v>28.747923588039868</v>
      </c>
      <c r="W45" s="9">
        <f t="shared" si="4"/>
        <v>147.94746677740864</v>
      </c>
      <c r="X45" s="10">
        <f t="shared" si="5"/>
        <v>92.467166735880397</v>
      </c>
    </row>
    <row r="46" spans="1:24" s="11" customFormat="1">
      <c r="A46" s="2" t="s">
        <v>18</v>
      </c>
      <c r="B46" s="2" t="s">
        <v>325</v>
      </c>
      <c r="C46" s="9">
        <v>10</v>
      </c>
      <c r="D46" s="9">
        <v>10</v>
      </c>
      <c r="E46" s="9">
        <v>10</v>
      </c>
      <c r="F46" s="9">
        <v>10</v>
      </c>
      <c r="G46" s="9">
        <v>9</v>
      </c>
      <c r="H46" s="9">
        <v>9</v>
      </c>
      <c r="I46" s="9">
        <v>8.1999999999999993</v>
      </c>
      <c r="J46" s="9">
        <v>9</v>
      </c>
      <c r="K46" s="9">
        <v>9.9250000000000007</v>
      </c>
      <c r="L46" s="9">
        <v>8</v>
      </c>
      <c r="M46" s="9">
        <v>8</v>
      </c>
      <c r="N46" s="9">
        <v>8.1</v>
      </c>
      <c r="O46" s="9">
        <v>8.8000000000000007</v>
      </c>
      <c r="P46" s="9">
        <v>9.85</v>
      </c>
      <c r="Q46" s="9">
        <v>10</v>
      </c>
      <c r="R46" s="9">
        <v>10</v>
      </c>
      <c r="S46" s="9">
        <f t="shared" si="0"/>
        <v>40</v>
      </c>
      <c r="T46" s="9">
        <f t="shared" si="1"/>
        <v>61.125</v>
      </c>
      <c r="U46" s="9">
        <f t="shared" si="2"/>
        <v>16.899999999999999</v>
      </c>
      <c r="V46" s="9">
        <f t="shared" si="3"/>
        <v>29.85</v>
      </c>
      <c r="W46" s="9">
        <f t="shared" si="4"/>
        <v>147.875</v>
      </c>
      <c r="X46" s="10">
        <f t="shared" si="5"/>
        <v>92.421875</v>
      </c>
    </row>
    <row r="47" spans="1:24" s="11" customFormat="1">
      <c r="A47" s="2" t="s">
        <v>14</v>
      </c>
      <c r="B47" s="2" t="s">
        <v>128</v>
      </c>
      <c r="C47" s="9">
        <v>10</v>
      </c>
      <c r="D47" s="9">
        <v>10</v>
      </c>
      <c r="E47" s="9">
        <v>10</v>
      </c>
      <c r="F47" s="9">
        <v>9</v>
      </c>
      <c r="G47" s="9">
        <v>9</v>
      </c>
      <c r="H47" s="9">
        <v>9</v>
      </c>
      <c r="I47" s="9">
        <v>8.5</v>
      </c>
      <c r="J47" s="9">
        <v>7.3</v>
      </c>
      <c r="K47" s="9">
        <v>10</v>
      </c>
      <c r="L47" s="9">
        <v>9</v>
      </c>
      <c r="M47" s="9">
        <v>6</v>
      </c>
      <c r="N47" s="9">
        <v>10</v>
      </c>
      <c r="O47" s="9">
        <v>10</v>
      </c>
      <c r="P47" s="9">
        <v>10</v>
      </c>
      <c r="Q47" s="9">
        <v>10</v>
      </c>
      <c r="R47" s="9">
        <v>10</v>
      </c>
      <c r="S47" s="9">
        <f t="shared" si="0"/>
        <v>39</v>
      </c>
      <c r="T47" s="9">
        <f t="shared" si="1"/>
        <v>58.8</v>
      </c>
      <c r="U47" s="9">
        <f t="shared" si="2"/>
        <v>20</v>
      </c>
      <c r="V47" s="9">
        <f t="shared" si="3"/>
        <v>30</v>
      </c>
      <c r="W47" s="9">
        <f t="shared" si="4"/>
        <v>147.80000000000001</v>
      </c>
      <c r="X47" s="10">
        <f t="shared" si="5"/>
        <v>92.375</v>
      </c>
    </row>
    <row r="48" spans="1:24" s="11" customFormat="1">
      <c r="A48" s="2" t="s">
        <v>21</v>
      </c>
      <c r="B48" s="2" t="s">
        <v>157</v>
      </c>
      <c r="C48" s="9">
        <v>10</v>
      </c>
      <c r="D48" s="9">
        <v>10</v>
      </c>
      <c r="E48" s="9">
        <v>10</v>
      </c>
      <c r="F48" s="9">
        <v>10</v>
      </c>
      <c r="G48" s="9">
        <v>9</v>
      </c>
      <c r="H48" s="9">
        <v>9</v>
      </c>
      <c r="I48" s="9">
        <v>9</v>
      </c>
      <c r="J48" s="9">
        <v>9</v>
      </c>
      <c r="K48" s="9">
        <v>9.9395099121681429</v>
      </c>
      <c r="L48" s="9">
        <v>7.8</v>
      </c>
      <c r="M48" s="9">
        <v>5</v>
      </c>
      <c r="N48" s="9">
        <v>9.7135416666666661</v>
      </c>
      <c r="O48" s="9">
        <v>9.6354166666666679</v>
      </c>
      <c r="P48" s="9">
        <v>9.8790198243362859</v>
      </c>
      <c r="Q48" s="9">
        <v>9.9479166666666679</v>
      </c>
      <c r="R48" s="9">
        <v>9.7894736842105257</v>
      </c>
      <c r="S48" s="9">
        <f t="shared" si="0"/>
        <v>40</v>
      </c>
      <c r="T48" s="9">
        <f t="shared" si="1"/>
        <v>58.739509912168138</v>
      </c>
      <c r="U48" s="9">
        <f t="shared" si="2"/>
        <v>19.348958333333336</v>
      </c>
      <c r="V48" s="9">
        <f t="shared" si="3"/>
        <v>29.616410175213481</v>
      </c>
      <c r="W48" s="9">
        <f t="shared" si="4"/>
        <v>147.70487842071495</v>
      </c>
      <c r="X48" s="10">
        <f t="shared" si="5"/>
        <v>92.315549012946846</v>
      </c>
    </row>
    <row r="49" spans="1:24" s="11" customFormat="1">
      <c r="A49" s="2" t="s">
        <v>13</v>
      </c>
      <c r="B49" s="2" t="s">
        <v>144</v>
      </c>
      <c r="C49" s="9">
        <v>10</v>
      </c>
      <c r="D49" s="9">
        <v>10</v>
      </c>
      <c r="E49" s="9">
        <v>10</v>
      </c>
      <c r="F49" s="9">
        <v>8</v>
      </c>
      <c r="G49" s="9">
        <v>9</v>
      </c>
      <c r="H49" s="9">
        <v>9</v>
      </c>
      <c r="I49" s="9">
        <v>9</v>
      </c>
      <c r="J49" s="9">
        <v>8.9</v>
      </c>
      <c r="K49" s="9">
        <v>8.8660714285714288</v>
      </c>
      <c r="L49" s="9">
        <v>8.6999999999999993</v>
      </c>
      <c r="M49" s="9">
        <v>8</v>
      </c>
      <c r="N49" s="9">
        <v>9.553571428571427</v>
      </c>
      <c r="O49" s="9">
        <v>9.4642857142857135</v>
      </c>
      <c r="P49" s="9">
        <v>9.7321428571428577</v>
      </c>
      <c r="Q49" s="9">
        <v>9.6428571428571423</v>
      </c>
      <c r="R49" s="9">
        <v>9.6428571428571423</v>
      </c>
      <c r="S49" s="9">
        <f t="shared" si="0"/>
        <v>38</v>
      </c>
      <c r="T49" s="9">
        <f t="shared" si="1"/>
        <v>61.466071428571425</v>
      </c>
      <c r="U49" s="9">
        <f t="shared" si="2"/>
        <v>19.017857142857139</v>
      </c>
      <c r="V49" s="9">
        <f t="shared" si="3"/>
        <v>29.017857142857142</v>
      </c>
      <c r="W49" s="9">
        <f t="shared" si="4"/>
        <v>147.50178571428572</v>
      </c>
      <c r="X49" s="10">
        <f t="shared" si="5"/>
        <v>92.188616071428569</v>
      </c>
    </row>
    <row r="50" spans="1:24" s="11" customFormat="1">
      <c r="A50" s="2" t="s">
        <v>18</v>
      </c>
      <c r="B50" s="2" t="s">
        <v>236</v>
      </c>
      <c r="C50" s="9">
        <v>10</v>
      </c>
      <c r="D50" s="9">
        <v>10</v>
      </c>
      <c r="E50" s="9">
        <v>10</v>
      </c>
      <c r="F50" s="9">
        <v>10</v>
      </c>
      <c r="G50" s="9">
        <v>8.5</v>
      </c>
      <c r="H50" s="9">
        <v>8.6999999999999993</v>
      </c>
      <c r="I50" s="9">
        <v>9</v>
      </c>
      <c r="J50" s="9">
        <v>9</v>
      </c>
      <c r="K50" s="9">
        <v>9.6666666666666661</v>
      </c>
      <c r="L50" s="9">
        <v>8.1999999999999993</v>
      </c>
      <c r="M50" s="9">
        <v>8</v>
      </c>
      <c r="N50" s="9">
        <v>9.5833333333333339</v>
      </c>
      <c r="O50" s="9">
        <v>8.3333333333333321</v>
      </c>
      <c r="P50" s="9">
        <v>9.3333333333333321</v>
      </c>
      <c r="Q50" s="9">
        <v>9.1666666666666679</v>
      </c>
      <c r="R50" s="9">
        <v>10</v>
      </c>
      <c r="S50" s="9">
        <f t="shared" si="0"/>
        <v>40</v>
      </c>
      <c r="T50" s="9">
        <f t="shared" si="1"/>
        <v>61.066666666666663</v>
      </c>
      <c r="U50" s="9">
        <f t="shared" si="2"/>
        <v>17.916666666666664</v>
      </c>
      <c r="V50" s="9">
        <f t="shared" si="3"/>
        <v>28.5</v>
      </c>
      <c r="W50" s="9">
        <f t="shared" si="4"/>
        <v>147.48333333333332</v>
      </c>
      <c r="X50" s="10">
        <f t="shared" si="5"/>
        <v>92.177083333333314</v>
      </c>
    </row>
    <row r="51" spans="1:24" s="11" customFormat="1">
      <c r="A51" s="2" t="s">
        <v>12</v>
      </c>
      <c r="B51" s="2" t="s">
        <v>65</v>
      </c>
      <c r="C51" s="9">
        <v>10</v>
      </c>
      <c r="D51" s="9">
        <v>10</v>
      </c>
      <c r="E51" s="9">
        <v>10</v>
      </c>
      <c r="F51" s="9">
        <v>10</v>
      </c>
      <c r="G51" s="9">
        <v>8</v>
      </c>
      <c r="H51" s="9">
        <v>8.5</v>
      </c>
      <c r="I51" s="9">
        <v>8.5</v>
      </c>
      <c r="J51" s="9">
        <v>8.5</v>
      </c>
      <c r="K51" s="9">
        <v>9.796875</v>
      </c>
      <c r="L51" s="9">
        <v>8.1</v>
      </c>
      <c r="M51" s="9">
        <v>6.5</v>
      </c>
      <c r="N51" s="9">
        <v>9.875</v>
      </c>
      <c r="O51" s="9">
        <v>10</v>
      </c>
      <c r="P51" s="9">
        <v>9.59375</v>
      </c>
      <c r="Q51" s="9">
        <v>10</v>
      </c>
      <c r="R51" s="9">
        <v>10</v>
      </c>
      <c r="S51" s="9">
        <f t="shared" si="0"/>
        <v>40</v>
      </c>
      <c r="T51" s="9">
        <f t="shared" si="1"/>
        <v>57.896875000000001</v>
      </c>
      <c r="U51" s="9">
        <f t="shared" si="2"/>
        <v>19.875</v>
      </c>
      <c r="V51" s="9">
        <f t="shared" si="3"/>
        <v>29.59375</v>
      </c>
      <c r="W51" s="9">
        <f t="shared" si="4"/>
        <v>147.36562499999999</v>
      </c>
      <c r="X51" s="10">
        <f t="shared" si="5"/>
        <v>92.103515625</v>
      </c>
    </row>
    <row r="52" spans="1:24" s="11" customFormat="1">
      <c r="A52" s="2" t="s">
        <v>10</v>
      </c>
      <c r="B52" s="2" t="s">
        <v>47</v>
      </c>
      <c r="C52" s="9">
        <v>10</v>
      </c>
      <c r="D52" s="9">
        <v>10</v>
      </c>
      <c r="E52" s="9">
        <v>10</v>
      </c>
      <c r="F52" s="9">
        <v>10</v>
      </c>
      <c r="G52" s="9">
        <v>9</v>
      </c>
      <c r="H52" s="9">
        <v>8</v>
      </c>
      <c r="I52" s="9">
        <v>8</v>
      </c>
      <c r="J52" s="9">
        <v>8.5</v>
      </c>
      <c r="K52" s="9">
        <v>9.6467391304347831</v>
      </c>
      <c r="L52" s="9">
        <v>8</v>
      </c>
      <c r="M52" s="9">
        <v>7</v>
      </c>
      <c r="N52" s="9">
        <v>9.8913043478260878</v>
      </c>
      <c r="O52" s="9">
        <v>10</v>
      </c>
      <c r="P52" s="9">
        <v>9.2934782608695663</v>
      </c>
      <c r="Q52" s="9">
        <v>10</v>
      </c>
      <c r="R52" s="9">
        <v>10</v>
      </c>
      <c r="S52" s="9">
        <f t="shared" si="0"/>
        <v>40</v>
      </c>
      <c r="T52" s="9">
        <f t="shared" si="1"/>
        <v>58.146739130434781</v>
      </c>
      <c r="U52" s="9">
        <f t="shared" si="2"/>
        <v>19.891304347826086</v>
      </c>
      <c r="V52" s="9">
        <f t="shared" si="3"/>
        <v>29.293478260869566</v>
      </c>
      <c r="W52" s="9">
        <f t="shared" si="4"/>
        <v>147.33152173913044</v>
      </c>
      <c r="X52" s="10">
        <f t="shared" si="5"/>
        <v>92.08220108695653</v>
      </c>
    </row>
    <row r="53" spans="1:24" s="11" customFormat="1">
      <c r="A53" s="2" t="s">
        <v>18</v>
      </c>
      <c r="B53" s="2" t="s">
        <v>175</v>
      </c>
      <c r="C53" s="9">
        <v>10</v>
      </c>
      <c r="D53" s="9">
        <v>10</v>
      </c>
      <c r="E53" s="9">
        <v>10</v>
      </c>
      <c r="F53" s="9">
        <v>10</v>
      </c>
      <c r="G53" s="9">
        <v>8</v>
      </c>
      <c r="H53" s="9">
        <v>8.5</v>
      </c>
      <c r="I53" s="9">
        <v>8.5</v>
      </c>
      <c r="J53" s="9">
        <v>8.6</v>
      </c>
      <c r="K53" s="9">
        <v>10</v>
      </c>
      <c r="L53" s="9">
        <v>8.6</v>
      </c>
      <c r="M53" s="9">
        <v>5</v>
      </c>
      <c r="N53" s="9">
        <v>10</v>
      </c>
      <c r="O53" s="9">
        <v>10</v>
      </c>
      <c r="P53" s="9">
        <v>10</v>
      </c>
      <c r="Q53" s="9">
        <v>10</v>
      </c>
      <c r="R53" s="9">
        <v>10</v>
      </c>
      <c r="S53" s="9">
        <f t="shared" si="0"/>
        <v>40</v>
      </c>
      <c r="T53" s="9">
        <f t="shared" si="1"/>
        <v>57.2</v>
      </c>
      <c r="U53" s="9">
        <f t="shared" si="2"/>
        <v>20</v>
      </c>
      <c r="V53" s="9">
        <f t="shared" si="3"/>
        <v>30</v>
      </c>
      <c r="W53" s="9">
        <f t="shared" si="4"/>
        <v>147.19999999999999</v>
      </c>
      <c r="X53" s="10">
        <f t="shared" si="5"/>
        <v>92</v>
      </c>
    </row>
    <row r="54" spans="1:24" s="11" customFormat="1">
      <c r="A54" s="2" t="s">
        <v>9</v>
      </c>
      <c r="B54" s="2" t="s">
        <v>168</v>
      </c>
      <c r="C54" s="9">
        <v>10</v>
      </c>
      <c r="D54" s="9">
        <v>10</v>
      </c>
      <c r="E54" s="9">
        <v>10</v>
      </c>
      <c r="F54" s="9">
        <v>10</v>
      </c>
      <c r="G54" s="9">
        <v>9</v>
      </c>
      <c r="H54" s="9">
        <v>9</v>
      </c>
      <c r="I54" s="9">
        <v>8.1999999999999993</v>
      </c>
      <c r="J54" s="9">
        <v>8.1999999999999993</v>
      </c>
      <c r="K54" s="9">
        <v>9.7928571428571427</v>
      </c>
      <c r="L54" s="9">
        <v>8.3000000000000007</v>
      </c>
      <c r="M54" s="9">
        <v>6</v>
      </c>
      <c r="N54" s="9">
        <v>9.85</v>
      </c>
      <c r="O54" s="9">
        <v>9.9499999999999993</v>
      </c>
      <c r="P54" s="9">
        <v>9.5857142857142854</v>
      </c>
      <c r="Q54" s="9">
        <v>9.8000000000000007</v>
      </c>
      <c r="R54" s="9">
        <v>9.4</v>
      </c>
      <c r="S54" s="9">
        <f t="shared" si="0"/>
        <v>40</v>
      </c>
      <c r="T54" s="9">
        <f t="shared" si="1"/>
        <v>58.492857142857147</v>
      </c>
      <c r="U54" s="9">
        <f t="shared" si="2"/>
        <v>19.799999999999997</v>
      </c>
      <c r="V54" s="9">
        <f t="shared" si="3"/>
        <v>28.785714285714285</v>
      </c>
      <c r="W54" s="9">
        <f t="shared" si="4"/>
        <v>147.07857142857142</v>
      </c>
      <c r="X54" s="10">
        <f t="shared" si="5"/>
        <v>91.924107142857139</v>
      </c>
    </row>
    <row r="55" spans="1:24" s="11" customFormat="1">
      <c r="A55" s="2" t="s">
        <v>9</v>
      </c>
      <c r="B55" s="2" t="s">
        <v>44</v>
      </c>
      <c r="C55" s="9">
        <v>10</v>
      </c>
      <c r="D55" s="9">
        <v>10</v>
      </c>
      <c r="E55" s="9">
        <v>10</v>
      </c>
      <c r="F55" s="9">
        <v>10</v>
      </c>
      <c r="G55" s="9">
        <v>9</v>
      </c>
      <c r="H55" s="9">
        <v>9</v>
      </c>
      <c r="I55" s="9">
        <v>8</v>
      </c>
      <c r="J55" s="9">
        <v>9.1999999999999993</v>
      </c>
      <c r="K55" s="9">
        <v>9.0826923076923087</v>
      </c>
      <c r="L55" s="9">
        <v>8.1999999999999993</v>
      </c>
      <c r="M55" s="9">
        <v>9</v>
      </c>
      <c r="N55" s="9">
        <v>8.981481481481481</v>
      </c>
      <c r="O55" s="9">
        <v>9.8844444444444406</v>
      </c>
      <c r="P55" s="9">
        <v>8.1653846153846157</v>
      </c>
      <c r="Q55" s="9">
        <v>9.2592592592592595</v>
      </c>
      <c r="R55" s="9">
        <v>9.2592592592592595</v>
      </c>
      <c r="S55" s="9">
        <f t="shared" si="0"/>
        <v>40</v>
      </c>
      <c r="T55" s="9">
        <f t="shared" si="1"/>
        <v>61.482692307692318</v>
      </c>
      <c r="U55" s="9">
        <f t="shared" si="2"/>
        <v>18.865925925925922</v>
      </c>
      <c r="V55" s="9">
        <f t="shared" si="3"/>
        <v>26.683903133903137</v>
      </c>
      <c r="W55" s="9">
        <f t="shared" si="4"/>
        <v>147.03252136752138</v>
      </c>
      <c r="X55" s="10">
        <f t="shared" si="5"/>
        <v>91.895325854700857</v>
      </c>
    </row>
    <row r="56" spans="1:24" s="11" customFormat="1">
      <c r="A56" s="2" t="s">
        <v>18</v>
      </c>
      <c r="B56" s="2" t="s">
        <v>332</v>
      </c>
      <c r="C56" s="9">
        <v>10</v>
      </c>
      <c r="D56" s="9">
        <v>10</v>
      </c>
      <c r="E56" s="9">
        <v>10</v>
      </c>
      <c r="F56" s="9">
        <v>10</v>
      </c>
      <c r="G56" s="9">
        <v>9</v>
      </c>
      <c r="H56" s="9">
        <v>9</v>
      </c>
      <c r="I56" s="9">
        <v>8.5</v>
      </c>
      <c r="J56" s="9">
        <v>8.5</v>
      </c>
      <c r="K56" s="9">
        <v>9.2958333333333343</v>
      </c>
      <c r="L56" s="9">
        <v>8.3000000000000007</v>
      </c>
      <c r="M56" s="9">
        <v>8</v>
      </c>
      <c r="N56" s="9">
        <v>9.1999999999999993</v>
      </c>
      <c r="O56" s="9">
        <v>9.8000000000000007</v>
      </c>
      <c r="P56" s="9">
        <v>8.5916666666666668</v>
      </c>
      <c r="Q56" s="9">
        <v>9.6</v>
      </c>
      <c r="R56" s="9">
        <v>9.1999999999999993</v>
      </c>
      <c r="S56" s="9">
        <f t="shared" si="0"/>
        <v>40</v>
      </c>
      <c r="T56" s="9">
        <f t="shared" si="1"/>
        <v>60.595833333333331</v>
      </c>
      <c r="U56" s="9">
        <f t="shared" si="2"/>
        <v>19</v>
      </c>
      <c r="V56" s="9">
        <f t="shared" si="3"/>
        <v>27.391666666666666</v>
      </c>
      <c r="W56" s="9">
        <f t="shared" si="4"/>
        <v>146.98750000000001</v>
      </c>
      <c r="X56" s="10">
        <f t="shared" si="5"/>
        <v>91.8671875</v>
      </c>
    </row>
    <row r="57" spans="1:24" s="11" customFormat="1">
      <c r="A57" s="2" t="s">
        <v>13</v>
      </c>
      <c r="B57" s="2" t="s">
        <v>163</v>
      </c>
      <c r="C57" s="9">
        <v>10</v>
      </c>
      <c r="D57" s="9">
        <v>10</v>
      </c>
      <c r="E57" s="9">
        <v>10</v>
      </c>
      <c r="F57" s="9">
        <v>10</v>
      </c>
      <c r="G57" s="9">
        <v>8</v>
      </c>
      <c r="H57" s="9">
        <v>8</v>
      </c>
      <c r="I57" s="9">
        <v>8.1</v>
      </c>
      <c r="J57" s="9">
        <v>8.8000000000000007</v>
      </c>
      <c r="K57" s="9">
        <v>9.9583333333333339</v>
      </c>
      <c r="L57" s="9">
        <v>8</v>
      </c>
      <c r="M57" s="9">
        <v>7</v>
      </c>
      <c r="N57" s="9">
        <v>9.8333333333333339</v>
      </c>
      <c r="O57" s="9">
        <v>10</v>
      </c>
      <c r="P57" s="9">
        <v>9.9166666666666679</v>
      </c>
      <c r="Q57" s="9">
        <v>10</v>
      </c>
      <c r="R57" s="9">
        <v>9.3333333333333002</v>
      </c>
      <c r="S57" s="9">
        <f t="shared" si="0"/>
        <v>40</v>
      </c>
      <c r="T57" s="9">
        <f t="shared" si="1"/>
        <v>57.858333333333341</v>
      </c>
      <c r="U57" s="9">
        <f t="shared" si="2"/>
        <v>19.833333333333336</v>
      </c>
      <c r="V57" s="9">
        <f t="shared" si="3"/>
        <v>29.249999999999968</v>
      </c>
      <c r="W57" s="9">
        <f t="shared" si="4"/>
        <v>146.94166666666666</v>
      </c>
      <c r="X57" s="10">
        <f t="shared" si="5"/>
        <v>91.838541666666657</v>
      </c>
    </row>
    <row r="58" spans="1:24" s="11" customFormat="1">
      <c r="A58" s="2" t="s">
        <v>6</v>
      </c>
      <c r="B58" s="2" t="s">
        <v>355</v>
      </c>
      <c r="C58" s="9">
        <v>10</v>
      </c>
      <c r="D58" s="9">
        <v>10</v>
      </c>
      <c r="E58" s="9">
        <v>10</v>
      </c>
      <c r="F58" s="9">
        <v>10</v>
      </c>
      <c r="G58" s="9">
        <v>8</v>
      </c>
      <c r="H58" s="9">
        <v>8</v>
      </c>
      <c r="I58" s="9">
        <v>9</v>
      </c>
      <c r="J58" s="9">
        <v>9</v>
      </c>
      <c r="K58" s="9">
        <v>9.9810606060606055</v>
      </c>
      <c r="L58" s="9">
        <v>7.9</v>
      </c>
      <c r="M58" s="9">
        <v>5</v>
      </c>
      <c r="N58" s="9">
        <v>10</v>
      </c>
      <c r="O58" s="9">
        <v>10</v>
      </c>
      <c r="P58" s="9">
        <v>9.9621212121212128</v>
      </c>
      <c r="Q58" s="9">
        <v>10</v>
      </c>
      <c r="R58" s="9">
        <v>10</v>
      </c>
      <c r="S58" s="9">
        <f t="shared" si="0"/>
        <v>40</v>
      </c>
      <c r="T58" s="9">
        <f t="shared" si="1"/>
        <v>56.881060606060608</v>
      </c>
      <c r="U58" s="9">
        <f t="shared" si="2"/>
        <v>20</v>
      </c>
      <c r="V58" s="9">
        <f t="shared" si="3"/>
        <v>29.962121212121211</v>
      </c>
      <c r="W58" s="9">
        <f t="shared" si="4"/>
        <v>146.84318181818182</v>
      </c>
      <c r="X58" s="10">
        <f t="shared" si="5"/>
        <v>91.776988636363626</v>
      </c>
    </row>
    <row r="59" spans="1:24" s="11" customFormat="1">
      <c r="A59" s="2" t="s">
        <v>12</v>
      </c>
      <c r="B59" s="2" t="s">
        <v>120</v>
      </c>
      <c r="C59" s="9">
        <v>10</v>
      </c>
      <c r="D59" s="9">
        <v>10</v>
      </c>
      <c r="E59" s="9">
        <v>10</v>
      </c>
      <c r="F59" s="9">
        <v>10</v>
      </c>
      <c r="G59" s="9">
        <v>8.5</v>
      </c>
      <c r="H59" s="9">
        <v>8.1</v>
      </c>
      <c r="I59" s="9">
        <v>8.5</v>
      </c>
      <c r="J59" s="9">
        <v>8.5</v>
      </c>
      <c r="K59" s="9">
        <v>9.5625</v>
      </c>
      <c r="L59" s="9">
        <v>8.1999999999999993</v>
      </c>
      <c r="M59" s="9">
        <v>7.3</v>
      </c>
      <c r="N59" s="9">
        <v>9.51</v>
      </c>
      <c r="O59" s="9">
        <v>9.5</v>
      </c>
      <c r="P59" s="9">
        <v>9.1385000000000005</v>
      </c>
      <c r="Q59" s="9">
        <v>10</v>
      </c>
      <c r="R59" s="9">
        <v>10</v>
      </c>
      <c r="S59" s="9">
        <f t="shared" si="0"/>
        <v>40</v>
      </c>
      <c r="T59" s="9">
        <f t="shared" si="1"/>
        <v>58.662499999999994</v>
      </c>
      <c r="U59" s="9">
        <f t="shared" si="2"/>
        <v>19.009999999999998</v>
      </c>
      <c r="V59" s="9">
        <f t="shared" si="3"/>
        <v>29.138500000000001</v>
      </c>
      <c r="W59" s="9">
        <f t="shared" si="4"/>
        <v>146.81099999999998</v>
      </c>
      <c r="X59" s="10">
        <f t="shared" si="5"/>
        <v>91.75687499999998</v>
      </c>
    </row>
    <row r="60" spans="1:24" s="11" customFormat="1">
      <c r="A60" s="2" t="s">
        <v>18</v>
      </c>
      <c r="B60" s="2" t="s">
        <v>241</v>
      </c>
      <c r="C60" s="9">
        <v>10</v>
      </c>
      <c r="D60" s="9">
        <v>10</v>
      </c>
      <c r="E60" s="9">
        <v>10</v>
      </c>
      <c r="F60" s="9">
        <v>10</v>
      </c>
      <c r="G60" s="9">
        <v>8</v>
      </c>
      <c r="H60" s="9">
        <v>9</v>
      </c>
      <c r="I60" s="9">
        <v>8.6999999999999993</v>
      </c>
      <c r="J60" s="9">
        <v>9</v>
      </c>
      <c r="K60" s="9">
        <v>9.7426470588235308</v>
      </c>
      <c r="L60" s="9">
        <v>8.6999999999999993</v>
      </c>
      <c r="M60" s="9">
        <v>8</v>
      </c>
      <c r="N60" s="9">
        <v>8.5294117647058822</v>
      </c>
      <c r="O60" s="9">
        <v>8.5329411764705796</v>
      </c>
      <c r="P60" s="9">
        <v>9.4852941176470598</v>
      </c>
      <c r="Q60" s="9">
        <v>9.4117647058823533</v>
      </c>
      <c r="R60" s="9">
        <v>9.7058823529411775</v>
      </c>
      <c r="S60" s="9">
        <f t="shared" si="0"/>
        <v>40</v>
      </c>
      <c r="T60" s="9">
        <f t="shared" si="1"/>
        <v>61.142647058823528</v>
      </c>
      <c r="U60" s="9">
        <f t="shared" si="2"/>
        <v>17.062352941176464</v>
      </c>
      <c r="V60" s="9">
        <f t="shared" si="3"/>
        <v>28.602941176470591</v>
      </c>
      <c r="W60" s="9">
        <f t="shared" si="4"/>
        <v>146.80794117647056</v>
      </c>
      <c r="X60" s="10">
        <f t="shared" si="5"/>
        <v>91.754963235294113</v>
      </c>
    </row>
    <row r="61" spans="1:24" s="11" customFormat="1">
      <c r="A61" s="2" t="s">
        <v>14</v>
      </c>
      <c r="B61" s="2" t="s">
        <v>68</v>
      </c>
      <c r="C61" s="9">
        <v>10</v>
      </c>
      <c r="D61" s="9">
        <v>10</v>
      </c>
      <c r="E61" s="9">
        <v>10</v>
      </c>
      <c r="F61" s="9">
        <v>8</v>
      </c>
      <c r="G61" s="9">
        <v>9.5</v>
      </c>
      <c r="H61" s="9">
        <v>8.5</v>
      </c>
      <c r="I61" s="9">
        <v>9</v>
      </c>
      <c r="J61" s="9">
        <v>9</v>
      </c>
      <c r="K61" s="9">
        <v>9.3550016493485071</v>
      </c>
      <c r="L61" s="9">
        <v>8.1999999999999993</v>
      </c>
      <c r="M61" s="9">
        <v>8</v>
      </c>
      <c r="N61" s="9">
        <v>9.414893617021276</v>
      </c>
      <c r="O61" s="9">
        <v>9.7508510638297903</v>
      </c>
      <c r="P61" s="9">
        <v>8.7910003298696999</v>
      </c>
      <c r="Q61" s="9">
        <v>9.6808510638297882</v>
      </c>
      <c r="R61" s="9">
        <v>9.5744680851063837</v>
      </c>
      <c r="S61" s="9">
        <f t="shared" si="0"/>
        <v>38</v>
      </c>
      <c r="T61" s="9">
        <f t="shared" si="1"/>
        <v>61.555001649348512</v>
      </c>
      <c r="U61" s="9">
        <f t="shared" si="2"/>
        <v>19.165744680851066</v>
      </c>
      <c r="V61" s="9">
        <f t="shared" si="3"/>
        <v>28.04631947880587</v>
      </c>
      <c r="W61" s="9">
        <f t="shared" si="4"/>
        <v>146.76706580900543</v>
      </c>
      <c r="X61" s="10">
        <f t="shared" si="5"/>
        <v>91.729416130628394</v>
      </c>
    </row>
    <row r="62" spans="1:24" s="11" customFormat="1">
      <c r="A62" s="2" t="s">
        <v>9</v>
      </c>
      <c r="B62" s="2" t="s">
        <v>174</v>
      </c>
      <c r="C62" s="9">
        <v>10</v>
      </c>
      <c r="D62" s="9">
        <v>10</v>
      </c>
      <c r="E62" s="9">
        <v>10</v>
      </c>
      <c r="F62" s="9">
        <v>10</v>
      </c>
      <c r="G62" s="9">
        <v>8</v>
      </c>
      <c r="H62" s="9">
        <v>8</v>
      </c>
      <c r="I62" s="9">
        <v>9</v>
      </c>
      <c r="J62" s="9">
        <v>9</v>
      </c>
      <c r="K62" s="9">
        <v>9.756730769230769</v>
      </c>
      <c r="L62" s="9">
        <v>8.5</v>
      </c>
      <c r="M62" s="9">
        <v>6</v>
      </c>
      <c r="N62" s="9">
        <v>9.8076923076923084</v>
      </c>
      <c r="O62" s="9">
        <v>9.7015384615384601</v>
      </c>
      <c r="P62" s="9">
        <v>9.513461538461538</v>
      </c>
      <c r="Q62" s="9">
        <v>9.8076923076923084</v>
      </c>
      <c r="R62" s="9">
        <v>9.6153846153846168</v>
      </c>
      <c r="S62" s="9">
        <f t="shared" si="0"/>
        <v>40</v>
      </c>
      <c r="T62" s="9">
        <f t="shared" si="1"/>
        <v>58.256730769230771</v>
      </c>
      <c r="U62" s="9">
        <f t="shared" si="2"/>
        <v>19.509230769230768</v>
      </c>
      <c r="V62" s="9">
        <f t="shared" si="3"/>
        <v>28.936538461538465</v>
      </c>
      <c r="W62" s="9">
        <f t="shared" si="4"/>
        <v>146.70250000000001</v>
      </c>
      <c r="X62" s="10">
        <f t="shared" si="5"/>
        <v>91.689062500000006</v>
      </c>
    </row>
    <row r="63" spans="1:24" s="11" customFormat="1">
      <c r="A63" s="2" t="s">
        <v>6</v>
      </c>
      <c r="B63" s="2" t="s">
        <v>27</v>
      </c>
      <c r="C63" s="9">
        <v>10</v>
      </c>
      <c r="D63" s="9">
        <v>10</v>
      </c>
      <c r="E63" s="9">
        <v>10</v>
      </c>
      <c r="F63" s="9">
        <v>10</v>
      </c>
      <c r="G63" s="9">
        <v>9</v>
      </c>
      <c r="H63" s="9">
        <v>8</v>
      </c>
      <c r="I63" s="9">
        <v>8</v>
      </c>
      <c r="J63" s="9">
        <v>8</v>
      </c>
      <c r="K63" s="9">
        <v>9.84375</v>
      </c>
      <c r="L63" s="9">
        <v>8</v>
      </c>
      <c r="M63" s="9">
        <v>7</v>
      </c>
      <c r="N63" s="9">
        <v>9.5833333333333339</v>
      </c>
      <c r="O63" s="9">
        <v>10</v>
      </c>
      <c r="P63" s="9">
        <v>9.6875</v>
      </c>
      <c r="Q63" s="9">
        <v>10</v>
      </c>
      <c r="R63" s="9">
        <v>9.5833333333333321</v>
      </c>
      <c r="S63" s="9">
        <f t="shared" si="0"/>
        <v>40</v>
      </c>
      <c r="T63" s="9">
        <f t="shared" si="1"/>
        <v>57.84375</v>
      </c>
      <c r="U63" s="9">
        <f t="shared" si="2"/>
        <v>19.583333333333336</v>
      </c>
      <c r="V63" s="9">
        <f t="shared" si="3"/>
        <v>29.270833333333332</v>
      </c>
      <c r="W63" s="9">
        <f t="shared" si="4"/>
        <v>146.69791666666669</v>
      </c>
      <c r="X63" s="10">
        <f t="shared" si="5"/>
        <v>91.686197916666686</v>
      </c>
    </row>
    <row r="64" spans="1:24" s="11" customFormat="1">
      <c r="A64" s="2" t="s">
        <v>15</v>
      </c>
      <c r="B64" s="2" t="s">
        <v>302</v>
      </c>
      <c r="C64" s="9">
        <v>10</v>
      </c>
      <c r="D64" s="9">
        <v>10</v>
      </c>
      <c r="E64" s="9">
        <v>10</v>
      </c>
      <c r="F64" s="9">
        <v>8</v>
      </c>
      <c r="G64" s="9">
        <v>9</v>
      </c>
      <c r="H64" s="9">
        <v>9</v>
      </c>
      <c r="I64" s="9">
        <v>8</v>
      </c>
      <c r="J64" s="9">
        <v>9</v>
      </c>
      <c r="K64" s="9">
        <v>9.5800857843137255</v>
      </c>
      <c r="L64" s="9">
        <v>9</v>
      </c>
      <c r="M64" s="9">
        <v>7</v>
      </c>
      <c r="N64" s="9">
        <v>9.6078431372549016</v>
      </c>
      <c r="O64" s="9">
        <v>9.9019607843137258</v>
      </c>
      <c r="P64" s="9">
        <v>9.160171568627451</v>
      </c>
      <c r="Q64" s="9">
        <v>9.6078431372549016</v>
      </c>
      <c r="R64" s="9">
        <v>9.7058823529411775</v>
      </c>
      <c r="S64" s="9">
        <f t="shared" si="0"/>
        <v>38</v>
      </c>
      <c r="T64" s="9">
        <f t="shared" si="1"/>
        <v>60.580085784313724</v>
      </c>
      <c r="U64" s="9">
        <f t="shared" si="2"/>
        <v>19.509803921568626</v>
      </c>
      <c r="V64" s="9">
        <f t="shared" si="3"/>
        <v>28.473897058823528</v>
      </c>
      <c r="W64" s="9">
        <f t="shared" si="4"/>
        <v>146.56378676470587</v>
      </c>
      <c r="X64" s="10">
        <f t="shared" si="5"/>
        <v>91.60236672794116</v>
      </c>
    </row>
    <row r="65" spans="1:24" s="11" customFormat="1">
      <c r="A65" s="2" t="s">
        <v>9</v>
      </c>
      <c r="B65" s="2" t="s">
        <v>171</v>
      </c>
      <c r="C65" s="9">
        <v>10</v>
      </c>
      <c r="D65" s="9">
        <v>10</v>
      </c>
      <c r="E65" s="9">
        <v>10</v>
      </c>
      <c r="F65" s="9">
        <v>10</v>
      </c>
      <c r="G65" s="9">
        <v>9</v>
      </c>
      <c r="H65" s="9">
        <v>9</v>
      </c>
      <c r="I65" s="9">
        <v>9</v>
      </c>
      <c r="J65" s="9">
        <v>9</v>
      </c>
      <c r="K65" s="9">
        <v>9.6919471811713187</v>
      </c>
      <c r="L65" s="9">
        <v>8.3000000000000007</v>
      </c>
      <c r="M65" s="9">
        <v>8</v>
      </c>
      <c r="N65" s="9">
        <v>8.9655172413793114</v>
      </c>
      <c r="O65" s="9">
        <v>8.9655172413793114</v>
      </c>
      <c r="P65" s="9">
        <v>9.1838943623426399</v>
      </c>
      <c r="Q65" s="9">
        <v>9.137931034482758</v>
      </c>
      <c r="R65" s="9">
        <v>8.2758620689655178</v>
      </c>
      <c r="S65" s="9">
        <f t="shared" si="0"/>
        <v>40</v>
      </c>
      <c r="T65" s="9">
        <f t="shared" si="1"/>
        <v>61.991947181171312</v>
      </c>
      <c r="U65" s="9">
        <f t="shared" si="2"/>
        <v>17.931034482758623</v>
      </c>
      <c r="V65" s="9">
        <f t="shared" si="3"/>
        <v>26.597687465790912</v>
      </c>
      <c r="W65" s="9">
        <f t="shared" si="4"/>
        <v>146.52066912972083</v>
      </c>
      <c r="X65" s="10">
        <f t="shared" si="5"/>
        <v>91.575418206075526</v>
      </c>
    </row>
    <row r="66" spans="1:24" s="11" customFormat="1">
      <c r="A66" s="2" t="s">
        <v>8</v>
      </c>
      <c r="B66" s="2" t="s">
        <v>348</v>
      </c>
      <c r="C66" s="9">
        <v>10</v>
      </c>
      <c r="D66" s="9">
        <v>10</v>
      </c>
      <c r="E66" s="9">
        <v>10</v>
      </c>
      <c r="F66" s="9">
        <v>10</v>
      </c>
      <c r="G66" s="9">
        <v>8</v>
      </c>
      <c r="H66" s="9">
        <v>9</v>
      </c>
      <c r="I66" s="9">
        <v>9</v>
      </c>
      <c r="J66" s="9">
        <v>9.1999999999999993</v>
      </c>
      <c r="K66" s="9">
        <v>9.4832552780255721</v>
      </c>
      <c r="L66" s="9">
        <v>8</v>
      </c>
      <c r="M66" s="9">
        <v>8</v>
      </c>
      <c r="N66" s="9">
        <v>9.0254237288135606</v>
      </c>
      <c r="O66" s="9">
        <v>9.1525423728813564</v>
      </c>
      <c r="P66" s="9">
        <v>8.9665105560511442</v>
      </c>
      <c r="Q66" s="9">
        <v>9.3220338983050848</v>
      </c>
      <c r="R66" s="9">
        <v>9.3220338983050848</v>
      </c>
      <c r="S66" s="9">
        <f t="shared" si="0"/>
        <v>40</v>
      </c>
      <c r="T66" s="9">
        <f t="shared" si="1"/>
        <v>60.683255278025577</v>
      </c>
      <c r="U66" s="9">
        <f t="shared" si="2"/>
        <v>18.177966101694917</v>
      </c>
      <c r="V66" s="9">
        <f t="shared" si="3"/>
        <v>27.610578352661314</v>
      </c>
      <c r="W66" s="9">
        <f t="shared" si="4"/>
        <v>146.47179973238181</v>
      </c>
      <c r="X66" s="10">
        <f t="shared" si="5"/>
        <v>91.544874832738628</v>
      </c>
    </row>
    <row r="67" spans="1:24" s="11" customFormat="1">
      <c r="A67" s="2" t="s">
        <v>18</v>
      </c>
      <c r="B67" s="2" t="s">
        <v>194</v>
      </c>
      <c r="C67" s="9">
        <v>10</v>
      </c>
      <c r="D67" s="9">
        <v>10</v>
      </c>
      <c r="E67" s="9">
        <v>10</v>
      </c>
      <c r="F67" s="9">
        <v>10</v>
      </c>
      <c r="G67" s="9">
        <v>8</v>
      </c>
      <c r="H67" s="9">
        <v>8</v>
      </c>
      <c r="I67" s="9">
        <v>9</v>
      </c>
      <c r="J67" s="9">
        <v>9</v>
      </c>
      <c r="K67" s="9">
        <v>9.1796875</v>
      </c>
      <c r="L67" s="9">
        <v>7.8</v>
      </c>
      <c r="M67" s="9">
        <v>8</v>
      </c>
      <c r="N67" s="9">
        <v>9.6875</v>
      </c>
      <c r="O67" s="9">
        <v>10</v>
      </c>
      <c r="P67" s="9">
        <v>8.359375</v>
      </c>
      <c r="Q67" s="9">
        <v>9.375</v>
      </c>
      <c r="R67" s="9">
        <v>10</v>
      </c>
      <c r="S67" s="9">
        <f t="shared" ref="S67:S130" si="6">SUM(C67:F67)</f>
        <v>40</v>
      </c>
      <c r="T67" s="9">
        <f t="shared" ref="T67:T130" si="7">SUM(G67:M67)</f>
        <v>58.979687499999997</v>
      </c>
      <c r="U67" s="9">
        <f t="shared" ref="U67:U130" si="8">SUM(N67:O67)</f>
        <v>19.6875</v>
      </c>
      <c r="V67" s="9">
        <f t="shared" ref="V67:V130" si="9">SUM(P67:R67)</f>
        <v>27.734375</v>
      </c>
      <c r="W67" s="9">
        <f t="shared" ref="W67:W130" si="10">SUM(S67+T67+U67+V67)</f>
        <v>146.40156250000001</v>
      </c>
      <c r="X67" s="10">
        <f t="shared" si="5"/>
        <v>91.5009765625</v>
      </c>
    </row>
    <row r="68" spans="1:24" s="11" customFormat="1">
      <c r="A68" s="2" t="s">
        <v>18</v>
      </c>
      <c r="B68" s="2" t="s">
        <v>283</v>
      </c>
      <c r="C68" s="9">
        <v>10</v>
      </c>
      <c r="D68" s="9">
        <v>10</v>
      </c>
      <c r="E68" s="9">
        <v>10</v>
      </c>
      <c r="F68" s="9">
        <v>10</v>
      </c>
      <c r="G68" s="9">
        <v>9</v>
      </c>
      <c r="H68" s="9">
        <v>9</v>
      </c>
      <c r="I68" s="9">
        <v>8</v>
      </c>
      <c r="J68" s="9">
        <v>8.4</v>
      </c>
      <c r="K68" s="9">
        <v>9.59375</v>
      </c>
      <c r="L68" s="9">
        <v>8</v>
      </c>
      <c r="M68" s="9">
        <v>8</v>
      </c>
      <c r="N68" s="9">
        <v>10</v>
      </c>
      <c r="O68" s="9">
        <v>10</v>
      </c>
      <c r="P68" s="9">
        <v>9.1875</v>
      </c>
      <c r="Q68" s="9">
        <v>8</v>
      </c>
      <c r="R68" s="9">
        <v>9</v>
      </c>
      <c r="S68" s="9">
        <f t="shared" si="6"/>
        <v>40</v>
      </c>
      <c r="T68" s="9">
        <f t="shared" si="7"/>
        <v>59.993749999999999</v>
      </c>
      <c r="U68" s="9">
        <f t="shared" si="8"/>
        <v>20</v>
      </c>
      <c r="V68" s="9">
        <f t="shared" si="9"/>
        <v>26.1875</v>
      </c>
      <c r="W68" s="9">
        <f t="shared" si="10"/>
        <v>146.18125000000001</v>
      </c>
      <c r="X68" s="10">
        <f t="shared" ref="X68:X131" si="11">W68/160*100</f>
        <v>91.36328125</v>
      </c>
    </row>
    <row r="69" spans="1:24" s="11" customFormat="1">
      <c r="A69" s="2" t="s">
        <v>12</v>
      </c>
      <c r="B69" s="2" t="s">
        <v>119</v>
      </c>
      <c r="C69" s="9">
        <v>10</v>
      </c>
      <c r="D69" s="9">
        <v>10</v>
      </c>
      <c r="E69" s="9">
        <v>10</v>
      </c>
      <c r="F69" s="9">
        <v>10</v>
      </c>
      <c r="G69" s="9">
        <v>8</v>
      </c>
      <c r="H69" s="9">
        <v>8.5</v>
      </c>
      <c r="I69" s="9">
        <v>8.6</v>
      </c>
      <c r="J69" s="9">
        <v>8</v>
      </c>
      <c r="K69" s="9">
        <v>10</v>
      </c>
      <c r="L69" s="9">
        <v>8.6</v>
      </c>
      <c r="M69" s="9">
        <v>6</v>
      </c>
      <c r="N69" s="9">
        <v>9.3333333333333321</v>
      </c>
      <c r="O69" s="9">
        <v>9.9873333333333303</v>
      </c>
      <c r="P69" s="9">
        <v>10</v>
      </c>
      <c r="Q69" s="9">
        <v>9.3333333333333321</v>
      </c>
      <c r="R69" s="9">
        <v>9.6666666666666679</v>
      </c>
      <c r="S69" s="9">
        <f t="shared" si="6"/>
        <v>40</v>
      </c>
      <c r="T69" s="9">
        <f t="shared" si="7"/>
        <v>57.7</v>
      </c>
      <c r="U69" s="9">
        <f t="shared" si="8"/>
        <v>19.320666666666661</v>
      </c>
      <c r="V69" s="9">
        <f t="shared" si="9"/>
        <v>29</v>
      </c>
      <c r="W69" s="9">
        <f t="shared" si="10"/>
        <v>146.02066666666667</v>
      </c>
      <c r="X69" s="10">
        <f t="shared" si="11"/>
        <v>91.262916666666669</v>
      </c>
    </row>
    <row r="70" spans="1:24" s="11" customFormat="1">
      <c r="A70" s="2" t="s">
        <v>18</v>
      </c>
      <c r="B70" s="2" t="s">
        <v>235</v>
      </c>
      <c r="C70" s="9">
        <v>10</v>
      </c>
      <c r="D70" s="9">
        <v>10</v>
      </c>
      <c r="E70" s="9">
        <v>10</v>
      </c>
      <c r="F70" s="9">
        <v>10</v>
      </c>
      <c r="G70" s="9">
        <v>9</v>
      </c>
      <c r="H70" s="9">
        <v>9</v>
      </c>
      <c r="I70" s="9">
        <v>8</v>
      </c>
      <c r="J70" s="9">
        <v>9</v>
      </c>
      <c r="K70" s="9">
        <v>9.4791666666666679</v>
      </c>
      <c r="L70" s="9">
        <v>8</v>
      </c>
      <c r="M70" s="9">
        <v>8</v>
      </c>
      <c r="N70" s="9">
        <v>9.5833333333333339</v>
      </c>
      <c r="O70" s="9">
        <v>8.43333333333333</v>
      </c>
      <c r="P70" s="9">
        <v>8.2958333333333307</v>
      </c>
      <c r="Q70" s="9">
        <v>9.1666666666666679</v>
      </c>
      <c r="R70" s="9">
        <v>10</v>
      </c>
      <c r="S70" s="9">
        <f t="shared" si="6"/>
        <v>40</v>
      </c>
      <c r="T70" s="9">
        <f t="shared" si="7"/>
        <v>60.479166666666671</v>
      </c>
      <c r="U70" s="9">
        <f t="shared" si="8"/>
        <v>18.016666666666666</v>
      </c>
      <c r="V70" s="9">
        <f t="shared" si="9"/>
        <v>27.462499999999999</v>
      </c>
      <c r="W70" s="9">
        <f t="shared" si="10"/>
        <v>145.95833333333334</v>
      </c>
      <c r="X70" s="10">
        <f t="shared" si="11"/>
        <v>91.223958333333343</v>
      </c>
    </row>
    <row r="71" spans="1:24" s="11" customFormat="1">
      <c r="A71" s="2" t="s">
        <v>18</v>
      </c>
      <c r="B71" s="2" t="s">
        <v>210</v>
      </c>
      <c r="C71" s="9">
        <v>10</v>
      </c>
      <c r="D71" s="9">
        <v>10</v>
      </c>
      <c r="E71" s="9">
        <v>10</v>
      </c>
      <c r="F71" s="9">
        <v>10</v>
      </c>
      <c r="G71" s="9">
        <v>8</v>
      </c>
      <c r="H71" s="9">
        <v>8</v>
      </c>
      <c r="I71" s="9">
        <v>9</v>
      </c>
      <c r="J71" s="9">
        <v>9</v>
      </c>
      <c r="K71" s="9">
        <v>10</v>
      </c>
      <c r="L71" s="9">
        <v>8</v>
      </c>
      <c r="M71" s="9">
        <v>8</v>
      </c>
      <c r="N71" s="9">
        <v>8</v>
      </c>
      <c r="O71" s="9">
        <v>7.88</v>
      </c>
      <c r="P71" s="9">
        <v>10</v>
      </c>
      <c r="Q71" s="9">
        <v>10</v>
      </c>
      <c r="R71" s="9">
        <v>10</v>
      </c>
      <c r="S71" s="9">
        <f t="shared" si="6"/>
        <v>40</v>
      </c>
      <c r="T71" s="9">
        <f t="shared" si="7"/>
        <v>60</v>
      </c>
      <c r="U71" s="9">
        <f t="shared" si="8"/>
        <v>15.879999999999999</v>
      </c>
      <c r="V71" s="9">
        <f t="shared" si="9"/>
        <v>30</v>
      </c>
      <c r="W71" s="9">
        <f t="shared" si="10"/>
        <v>145.88</v>
      </c>
      <c r="X71" s="10">
        <f t="shared" si="11"/>
        <v>91.174999999999997</v>
      </c>
    </row>
    <row r="72" spans="1:24" s="11" customFormat="1">
      <c r="A72" s="2" t="s">
        <v>19</v>
      </c>
      <c r="B72" s="2" t="s">
        <v>284</v>
      </c>
      <c r="C72" s="9">
        <v>10</v>
      </c>
      <c r="D72" s="9">
        <v>10</v>
      </c>
      <c r="E72" s="9">
        <v>10</v>
      </c>
      <c r="F72" s="9">
        <v>10</v>
      </c>
      <c r="G72" s="9">
        <v>8</v>
      </c>
      <c r="H72" s="9">
        <v>8</v>
      </c>
      <c r="I72" s="9">
        <v>8.6</v>
      </c>
      <c r="J72" s="9">
        <v>8.5</v>
      </c>
      <c r="K72" s="9">
        <v>9.6875</v>
      </c>
      <c r="L72" s="9">
        <v>8.5</v>
      </c>
      <c r="M72" s="9">
        <v>6</v>
      </c>
      <c r="N72" s="9">
        <v>9.7826086956521756</v>
      </c>
      <c r="O72" s="9">
        <v>10</v>
      </c>
      <c r="P72" s="9">
        <v>9.3975000000000009</v>
      </c>
      <c r="Q72" s="9">
        <v>9.8782608695652101</v>
      </c>
      <c r="R72" s="9">
        <v>9.4565217391304337</v>
      </c>
      <c r="S72" s="9">
        <f t="shared" si="6"/>
        <v>40</v>
      </c>
      <c r="T72" s="9">
        <f t="shared" si="7"/>
        <v>57.287500000000001</v>
      </c>
      <c r="U72" s="9">
        <f t="shared" si="8"/>
        <v>19.782608695652176</v>
      </c>
      <c r="V72" s="9">
        <f t="shared" si="9"/>
        <v>28.732282608695645</v>
      </c>
      <c r="W72" s="9">
        <f t="shared" si="10"/>
        <v>145.80239130434782</v>
      </c>
      <c r="X72" s="10">
        <f t="shared" si="11"/>
        <v>91.126494565217385</v>
      </c>
    </row>
    <row r="73" spans="1:24" s="11" customFormat="1">
      <c r="A73" s="2" t="s">
        <v>19</v>
      </c>
      <c r="B73" s="2" t="s">
        <v>275</v>
      </c>
      <c r="C73" s="9">
        <v>9</v>
      </c>
      <c r="D73" s="9">
        <v>10</v>
      </c>
      <c r="E73" s="9">
        <v>10</v>
      </c>
      <c r="F73" s="9">
        <v>10</v>
      </c>
      <c r="G73" s="9">
        <v>9</v>
      </c>
      <c r="H73" s="9">
        <v>9</v>
      </c>
      <c r="I73" s="9">
        <v>8.4</v>
      </c>
      <c r="J73" s="9">
        <v>9</v>
      </c>
      <c r="K73" s="9">
        <v>9.3958333333333321</v>
      </c>
      <c r="L73" s="9">
        <v>8.4</v>
      </c>
      <c r="M73" s="9">
        <v>8</v>
      </c>
      <c r="N73" s="9">
        <v>9.1666666666666679</v>
      </c>
      <c r="O73" s="9">
        <v>9.5238095238095237</v>
      </c>
      <c r="P73" s="9">
        <v>8.7916666666666661</v>
      </c>
      <c r="Q73" s="9">
        <v>9.5238095238095237</v>
      </c>
      <c r="R73" s="9">
        <v>8.5714285714285712</v>
      </c>
      <c r="S73" s="9">
        <f t="shared" si="6"/>
        <v>39</v>
      </c>
      <c r="T73" s="9">
        <f t="shared" si="7"/>
        <v>61.195833333333333</v>
      </c>
      <c r="U73" s="9">
        <f t="shared" si="8"/>
        <v>18.69047619047619</v>
      </c>
      <c r="V73" s="9">
        <f t="shared" si="9"/>
        <v>26.886904761904759</v>
      </c>
      <c r="W73" s="9">
        <f t="shared" si="10"/>
        <v>145.77321428571429</v>
      </c>
      <c r="X73" s="10">
        <f t="shared" si="11"/>
        <v>91.108258928571431</v>
      </c>
    </row>
    <row r="74" spans="1:24" s="11" customFormat="1">
      <c r="A74" s="2" t="s">
        <v>18</v>
      </c>
      <c r="B74" s="2" t="s">
        <v>203</v>
      </c>
      <c r="C74" s="9">
        <v>10</v>
      </c>
      <c r="D74" s="9">
        <v>10</v>
      </c>
      <c r="E74" s="9">
        <v>10</v>
      </c>
      <c r="F74" s="9">
        <v>10</v>
      </c>
      <c r="G74" s="9">
        <v>8</v>
      </c>
      <c r="H74" s="9">
        <v>9</v>
      </c>
      <c r="I74" s="9">
        <v>8.8000000000000007</v>
      </c>
      <c r="J74" s="9">
        <v>9</v>
      </c>
      <c r="K74" s="9">
        <v>9.125</v>
      </c>
      <c r="L74" s="9">
        <v>8</v>
      </c>
      <c r="M74" s="9">
        <v>8</v>
      </c>
      <c r="N74" s="9">
        <v>9.5</v>
      </c>
      <c r="O74" s="9">
        <v>8.99</v>
      </c>
      <c r="P74" s="9">
        <v>8.25</v>
      </c>
      <c r="Q74" s="9">
        <v>9</v>
      </c>
      <c r="R74" s="9">
        <v>10</v>
      </c>
      <c r="S74" s="9">
        <f t="shared" si="6"/>
        <v>40</v>
      </c>
      <c r="T74" s="9">
        <f t="shared" si="7"/>
        <v>59.924999999999997</v>
      </c>
      <c r="U74" s="9">
        <f t="shared" si="8"/>
        <v>18.490000000000002</v>
      </c>
      <c r="V74" s="9">
        <f t="shared" si="9"/>
        <v>27.25</v>
      </c>
      <c r="W74" s="9">
        <f t="shared" si="10"/>
        <v>145.66499999999999</v>
      </c>
      <c r="X74" s="10">
        <f t="shared" si="11"/>
        <v>91.040624999999991</v>
      </c>
    </row>
    <row r="75" spans="1:24" s="11" customFormat="1">
      <c r="A75" s="2" t="s">
        <v>6</v>
      </c>
      <c r="B75" s="2" t="s">
        <v>26</v>
      </c>
      <c r="C75" s="9">
        <v>10</v>
      </c>
      <c r="D75" s="9">
        <v>10</v>
      </c>
      <c r="E75" s="9">
        <v>10</v>
      </c>
      <c r="F75" s="9">
        <v>10</v>
      </c>
      <c r="G75" s="9">
        <v>9</v>
      </c>
      <c r="H75" s="9">
        <v>8</v>
      </c>
      <c r="I75" s="9">
        <v>7.2</v>
      </c>
      <c r="J75" s="9">
        <v>8</v>
      </c>
      <c r="K75" s="9">
        <v>9.737903225806452</v>
      </c>
      <c r="L75" s="9">
        <v>8</v>
      </c>
      <c r="M75" s="9">
        <v>7</v>
      </c>
      <c r="N75" s="9">
        <v>9.375</v>
      </c>
      <c r="O75" s="9">
        <v>9.8375000000000004</v>
      </c>
      <c r="P75" s="9">
        <v>9.4758064516129021</v>
      </c>
      <c r="Q75" s="9">
        <v>10</v>
      </c>
      <c r="R75" s="9">
        <v>10</v>
      </c>
      <c r="S75" s="9">
        <f t="shared" si="6"/>
        <v>40</v>
      </c>
      <c r="T75" s="9">
        <f t="shared" si="7"/>
        <v>56.937903225806451</v>
      </c>
      <c r="U75" s="9">
        <f t="shared" si="8"/>
        <v>19.212499999999999</v>
      </c>
      <c r="V75" s="9">
        <f t="shared" si="9"/>
        <v>29.475806451612904</v>
      </c>
      <c r="W75" s="9">
        <f t="shared" si="10"/>
        <v>145.62620967741935</v>
      </c>
      <c r="X75" s="10">
        <f t="shared" si="11"/>
        <v>91.016381048387103</v>
      </c>
    </row>
    <row r="76" spans="1:24" s="11" customFormat="1">
      <c r="A76" s="2" t="s">
        <v>12</v>
      </c>
      <c r="B76" s="2" t="s">
        <v>115</v>
      </c>
      <c r="C76" s="9">
        <v>10</v>
      </c>
      <c r="D76" s="9">
        <v>10</v>
      </c>
      <c r="E76" s="9">
        <v>10</v>
      </c>
      <c r="F76" s="9">
        <v>10</v>
      </c>
      <c r="G76" s="9">
        <v>8.5</v>
      </c>
      <c r="H76" s="9">
        <v>8.5</v>
      </c>
      <c r="I76" s="9">
        <v>9</v>
      </c>
      <c r="J76" s="9">
        <v>9</v>
      </c>
      <c r="K76" s="9">
        <v>9.3229166666666661</v>
      </c>
      <c r="L76" s="9">
        <v>8.6999999999999993</v>
      </c>
      <c r="M76" s="9">
        <v>8.5500000000000007</v>
      </c>
      <c r="N76" s="9">
        <v>9.4791666666666661</v>
      </c>
      <c r="O76" s="9">
        <v>9.8833333333333009</v>
      </c>
      <c r="P76" s="9">
        <v>8.6458333333333321</v>
      </c>
      <c r="Q76" s="9">
        <v>8.75</v>
      </c>
      <c r="R76" s="9">
        <v>7.291666666666667</v>
      </c>
      <c r="S76" s="9">
        <f t="shared" si="6"/>
        <v>40</v>
      </c>
      <c r="T76" s="9">
        <f t="shared" si="7"/>
        <v>61.572916666666657</v>
      </c>
      <c r="U76" s="9">
        <f t="shared" si="8"/>
        <v>19.362499999999969</v>
      </c>
      <c r="V76" s="9">
        <f t="shared" si="9"/>
        <v>24.6875</v>
      </c>
      <c r="W76" s="9">
        <f t="shared" si="10"/>
        <v>145.62291666666664</v>
      </c>
      <c r="X76" s="10">
        <f t="shared" si="11"/>
        <v>91.014322916666643</v>
      </c>
    </row>
    <row r="77" spans="1:24" s="11" customFormat="1">
      <c r="A77" s="2" t="s">
        <v>18</v>
      </c>
      <c r="B77" s="2" t="s">
        <v>225</v>
      </c>
      <c r="C77" s="9">
        <v>10</v>
      </c>
      <c r="D77" s="9">
        <v>10</v>
      </c>
      <c r="E77" s="9">
        <v>10</v>
      </c>
      <c r="F77" s="9">
        <v>10</v>
      </c>
      <c r="G77" s="9">
        <v>9</v>
      </c>
      <c r="H77" s="9">
        <v>8.5</v>
      </c>
      <c r="I77" s="9">
        <v>8.5</v>
      </c>
      <c r="J77" s="9">
        <v>8.6999999999999993</v>
      </c>
      <c r="K77" s="9">
        <v>9.559038757136582</v>
      </c>
      <c r="L77" s="9">
        <v>8.5</v>
      </c>
      <c r="M77" s="9">
        <v>8</v>
      </c>
      <c r="N77" s="9">
        <v>8.6633663366336631</v>
      </c>
      <c r="O77" s="9">
        <v>8.8410891089108894</v>
      </c>
      <c r="P77" s="9">
        <v>9.1180775142731658</v>
      </c>
      <c r="Q77" s="9">
        <v>9.4554455445544541</v>
      </c>
      <c r="R77" s="9">
        <v>8.7623762376237622</v>
      </c>
      <c r="S77" s="9">
        <f t="shared" si="6"/>
        <v>40</v>
      </c>
      <c r="T77" s="9">
        <f t="shared" si="7"/>
        <v>60.759038757136587</v>
      </c>
      <c r="U77" s="9">
        <f t="shared" si="8"/>
        <v>17.504455445544551</v>
      </c>
      <c r="V77" s="9">
        <f t="shared" si="9"/>
        <v>27.33589929645138</v>
      </c>
      <c r="W77" s="9">
        <f t="shared" si="10"/>
        <v>145.5993934991325</v>
      </c>
      <c r="X77" s="10">
        <f t="shared" si="11"/>
        <v>90.999620936957811</v>
      </c>
    </row>
    <row r="78" spans="1:24" s="11" customFormat="1">
      <c r="A78" s="2" t="s">
        <v>9</v>
      </c>
      <c r="B78" s="2" t="s">
        <v>96</v>
      </c>
      <c r="C78" s="9">
        <v>10</v>
      </c>
      <c r="D78" s="9">
        <v>10</v>
      </c>
      <c r="E78" s="9">
        <v>10</v>
      </c>
      <c r="F78" s="9">
        <v>10</v>
      </c>
      <c r="G78" s="9">
        <v>9</v>
      </c>
      <c r="H78" s="9">
        <v>8</v>
      </c>
      <c r="I78" s="9">
        <v>8</v>
      </c>
      <c r="J78" s="9">
        <v>8.5</v>
      </c>
      <c r="K78" s="9">
        <v>9.9499999999999993</v>
      </c>
      <c r="L78" s="9">
        <v>8.1</v>
      </c>
      <c r="M78" s="9">
        <v>4</v>
      </c>
      <c r="N78" s="9">
        <v>9.6999999999999993</v>
      </c>
      <c r="O78" s="9">
        <v>10</v>
      </c>
      <c r="P78" s="9">
        <v>9.9</v>
      </c>
      <c r="Q78" s="9">
        <v>10</v>
      </c>
      <c r="R78" s="9">
        <v>10</v>
      </c>
      <c r="S78" s="9">
        <f t="shared" si="6"/>
        <v>40</v>
      </c>
      <c r="T78" s="9">
        <f t="shared" si="7"/>
        <v>55.550000000000004</v>
      </c>
      <c r="U78" s="9">
        <f t="shared" si="8"/>
        <v>19.7</v>
      </c>
      <c r="V78" s="9">
        <f t="shared" si="9"/>
        <v>29.9</v>
      </c>
      <c r="W78" s="9">
        <f t="shared" si="10"/>
        <v>145.15</v>
      </c>
      <c r="X78" s="10">
        <f t="shared" si="11"/>
        <v>90.71875</v>
      </c>
    </row>
    <row r="79" spans="1:24" s="11" customFormat="1">
      <c r="A79" s="2" t="s">
        <v>9</v>
      </c>
      <c r="B79" s="2" t="s">
        <v>161</v>
      </c>
      <c r="C79" s="9">
        <v>10</v>
      </c>
      <c r="D79" s="9">
        <v>10</v>
      </c>
      <c r="E79" s="9">
        <v>10</v>
      </c>
      <c r="F79" s="9">
        <v>10</v>
      </c>
      <c r="G79" s="9">
        <v>9</v>
      </c>
      <c r="H79" s="9">
        <v>9</v>
      </c>
      <c r="I79" s="9">
        <v>8.5</v>
      </c>
      <c r="J79" s="9">
        <v>8.3000000000000007</v>
      </c>
      <c r="K79" s="9">
        <v>9.683845029239766</v>
      </c>
      <c r="L79" s="9">
        <v>8</v>
      </c>
      <c r="M79" s="9">
        <v>6</v>
      </c>
      <c r="N79" s="9">
        <v>9.4078947368421062</v>
      </c>
      <c r="O79" s="9">
        <v>9.4736842105263168</v>
      </c>
      <c r="P79" s="9">
        <v>9.367690058479532</v>
      </c>
      <c r="Q79" s="9">
        <v>9.3421052631578938</v>
      </c>
      <c r="R79" s="9">
        <v>8.9473684210526319</v>
      </c>
      <c r="S79" s="9">
        <f t="shared" si="6"/>
        <v>40</v>
      </c>
      <c r="T79" s="9">
        <f t="shared" si="7"/>
        <v>58.48384502923976</v>
      </c>
      <c r="U79" s="9">
        <f t="shared" si="8"/>
        <v>18.881578947368425</v>
      </c>
      <c r="V79" s="9">
        <f t="shared" si="9"/>
        <v>27.657163742690059</v>
      </c>
      <c r="W79" s="9">
        <f t="shared" si="10"/>
        <v>145.02258771929826</v>
      </c>
      <c r="X79" s="10">
        <f t="shared" si="11"/>
        <v>90.639117324561411</v>
      </c>
    </row>
    <row r="80" spans="1:24" s="11" customFormat="1">
      <c r="A80" s="2" t="s">
        <v>12</v>
      </c>
      <c r="B80" s="2" t="s">
        <v>219</v>
      </c>
      <c r="C80" s="9">
        <v>10</v>
      </c>
      <c r="D80" s="9">
        <v>10</v>
      </c>
      <c r="E80" s="9">
        <v>10</v>
      </c>
      <c r="F80" s="9">
        <v>10</v>
      </c>
      <c r="G80" s="9">
        <v>8</v>
      </c>
      <c r="H80" s="9">
        <v>8</v>
      </c>
      <c r="I80" s="9">
        <v>9</v>
      </c>
      <c r="J80" s="9">
        <v>9</v>
      </c>
      <c r="K80" s="9">
        <v>9.806034482758621</v>
      </c>
      <c r="L80" s="9">
        <v>8</v>
      </c>
      <c r="M80" s="9">
        <v>4</v>
      </c>
      <c r="N80" s="9">
        <v>9.8275862068965516</v>
      </c>
      <c r="O80" s="9">
        <v>9.9137931034482758</v>
      </c>
      <c r="P80" s="9">
        <v>9.612068965517242</v>
      </c>
      <c r="Q80" s="9">
        <v>10</v>
      </c>
      <c r="R80" s="9">
        <v>9.8275862068965516</v>
      </c>
      <c r="S80" s="9">
        <f t="shared" si="6"/>
        <v>40</v>
      </c>
      <c r="T80" s="9">
        <f t="shared" si="7"/>
        <v>55.806034482758619</v>
      </c>
      <c r="U80" s="9">
        <f t="shared" si="8"/>
        <v>19.741379310344826</v>
      </c>
      <c r="V80" s="9">
        <f t="shared" si="9"/>
        <v>29.439655172413794</v>
      </c>
      <c r="W80" s="9">
        <f t="shared" si="10"/>
        <v>144.98706896551724</v>
      </c>
      <c r="X80" s="10">
        <f t="shared" si="11"/>
        <v>90.61691810344827</v>
      </c>
    </row>
    <row r="81" spans="1:24" s="11" customFormat="1">
      <c r="A81" s="2" t="s">
        <v>15</v>
      </c>
      <c r="B81" s="2" t="s">
        <v>103</v>
      </c>
      <c r="C81" s="9">
        <v>10</v>
      </c>
      <c r="D81" s="9">
        <v>10</v>
      </c>
      <c r="E81" s="9">
        <v>10</v>
      </c>
      <c r="F81" s="9">
        <v>10</v>
      </c>
      <c r="G81" s="9">
        <v>9</v>
      </c>
      <c r="H81" s="9">
        <v>9</v>
      </c>
      <c r="I81" s="9">
        <v>8.5</v>
      </c>
      <c r="J81" s="9">
        <v>8</v>
      </c>
      <c r="K81" s="9">
        <v>9.634978991596638</v>
      </c>
      <c r="L81" s="9">
        <v>8</v>
      </c>
      <c r="M81" s="9">
        <v>5.9</v>
      </c>
      <c r="N81" s="9">
        <v>9.928571428571427</v>
      </c>
      <c r="O81" s="9">
        <v>10</v>
      </c>
      <c r="P81" s="9">
        <v>9.2699579831932759</v>
      </c>
      <c r="Q81" s="9">
        <v>8.8571428571428577</v>
      </c>
      <c r="R81" s="9">
        <v>8.8571428571428577</v>
      </c>
      <c r="S81" s="9">
        <f t="shared" si="6"/>
        <v>40</v>
      </c>
      <c r="T81" s="9">
        <f t="shared" si="7"/>
        <v>58.034978991596638</v>
      </c>
      <c r="U81" s="9">
        <f t="shared" si="8"/>
        <v>19.928571428571427</v>
      </c>
      <c r="V81" s="9">
        <f t="shared" si="9"/>
        <v>26.984243697478991</v>
      </c>
      <c r="W81" s="9">
        <f t="shared" si="10"/>
        <v>144.94779411764705</v>
      </c>
      <c r="X81" s="10">
        <f t="shared" si="11"/>
        <v>90.592371323529406</v>
      </c>
    </row>
    <row r="82" spans="1:24" s="11" customFormat="1">
      <c r="A82" s="2" t="s">
        <v>18</v>
      </c>
      <c r="B82" s="2" t="s">
        <v>87</v>
      </c>
      <c r="C82" s="9">
        <v>10</v>
      </c>
      <c r="D82" s="9">
        <v>10</v>
      </c>
      <c r="E82" s="9">
        <v>10</v>
      </c>
      <c r="F82" s="9">
        <v>10</v>
      </c>
      <c r="G82" s="9">
        <v>9</v>
      </c>
      <c r="H82" s="9">
        <v>8.5</v>
      </c>
      <c r="I82" s="9">
        <v>8.5</v>
      </c>
      <c r="J82" s="9">
        <v>8.5</v>
      </c>
      <c r="K82" s="9">
        <v>9.5286032156187197</v>
      </c>
      <c r="L82" s="9">
        <v>8.6999999999999993</v>
      </c>
      <c r="M82" s="9">
        <v>8</v>
      </c>
      <c r="N82" s="9">
        <v>8.9367816091954033</v>
      </c>
      <c r="O82" s="9">
        <v>8.0356321839080493</v>
      </c>
      <c r="P82" s="9">
        <v>9.0572064312374394</v>
      </c>
      <c r="Q82" s="9">
        <v>9.2528735632183903</v>
      </c>
      <c r="R82" s="9">
        <v>8.9080459770114935</v>
      </c>
      <c r="S82" s="9">
        <f t="shared" si="6"/>
        <v>40</v>
      </c>
      <c r="T82" s="9">
        <f t="shared" si="7"/>
        <v>60.728603215618719</v>
      </c>
      <c r="U82" s="9">
        <f t="shared" si="8"/>
        <v>16.972413793103453</v>
      </c>
      <c r="V82" s="9">
        <f t="shared" si="9"/>
        <v>27.218125971467323</v>
      </c>
      <c r="W82" s="9">
        <f t="shared" si="10"/>
        <v>144.91914298018949</v>
      </c>
      <c r="X82" s="10">
        <f t="shared" si="11"/>
        <v>90.574464362618428</v>
      </c>
    </row>
    <row r="83" spans="1:24" s="11" customFormat="1">
      <c r="A83" s="2" t="s">
        <v>9</v>
      </c>
      <c r="B83" s="2" t="s">
        <v>66</v>
      </c>
      <c r="C83" s="9">
        <v>10</v>
      </c>
      <c r="D83" s="9">
        <v>10</v>
      </c>
      <c r="E83" s="9">
        <v>10</v>
      </c>
      <c r="F83" s="9">
        <v>10</v>
      </c>
      <c r="G83" s="9">
        <v>8.9</v>
      </c>
      <c r="H83" s="9">
        <v>9</v>
      </c>
      <c r="I83" s="9">
        <v>8</v>
      </c>
      <c r="J83" s="9">
        <v>8</v>
      </c>
      <c r="K83" s="9">
        <v>9.8020833333333339</v>
      </c>
      <c r="L83" s="9">
        <v>9</v>
      </c>
      <c r="M83" s="9">
        <v>4</v>
      </c>
      <c r="N83" s="9">
        <v>9.6087500000000006</v>
      </c>
      <c r="O83" s="9">
        <v>9.0187500000000007</v>
      </c>
      <c r="P83" s="9">
        <v>9.5416666666659999</v>
      </c>
      <c r="Q83" s="9">
        <v>10</v>
      </c>
      <c r="R83" s="9">
        <v>10</v>
      </c>
      <c r="S83" s="9">
        <f t="shared" si="6"/>
        <v>40</v>
      </c>
      <c r="T83" s="9">
        <f t="shared" si="7"/>
        <v>56.702083333333334</v>
      </c>
      <c r="U83" s="9">
        <f t="shared" si="8"/>
        <v>18.627500000000001</v>
      </c>
      <c r="V83" s="9">
        <f t="shared" si="9"/>
        <v>29.541666666666</v>
      </c>
      <c r="W83" s="9">
        <f t="shared" si="10"/>
        <v>144.87124999999932</v>
      </c>
      <c r="X83" s="10">
        <f t="shared" si="11"/>
        <v>90.544531249999565</v>
      </c>
    </row>
    <row r="84" spans="1:24" s="11" customFormat="1">
      <c r="A84" s="2" t="s">
        <v>18</v>
      </c>
      <c r="B84" s="2" t="s">
        <v>223</v>
      </c>
      <c r="C84" s="9">
        <v>10</v>
      </c>
      <c r="D84" s="9">
        <v>10</v>
      </c>
      <c r="E84" s="9">
        <v>10</v>
      </c>
      <c r="F84" s="9">
        <v>10</v>
      </c>
      <c r="G84" s="9">
        <v>8</v>
      </c>
      <c r="H84" s="9">
        <v>8</v>
      </c>
      <c r="I84" s="9">
        <v>9</v>
      </c>
      <c r="J84" s="9">
        <v>9</v>
      </c>
      <c r="K84" s="9">
        <v>9.6875</v>
      </c>
      <c r="L84" s="9">
        <v>8</v>
      </c>
      <c r="M84" s="9">
        <v>8</v>
      </c>
      <c r="N84" s="9">
        <v>8.2692307692307701</v>
      </c>
      <c r="O84" s="9">
        <v>7.7076923076923096</v>
      </c>
      <c r="P84" s="9">
        <v>9.375</v>
      </c>
      <c r="Q84" s="9">
        <v>10</v>
      </c>
      <c r="R84" s="9">
        <v>9.8076923076923084</v>
      </c>
      <c r="S84" s="9">
        <f t="shared" si="6"/>
        <v>40</v>
      </c>
      <c r="T84" s="9">
        <f t="shared" si="7"/>
        <v>59.6875</v>
      </c>
      <c r="U84" s="9">
        <f t="shared" si="8"/>
        <v>15.976923076923079</v>
      </c>
      <c r="V84" s="9">
        <f t="shared" si="9"/>
        <v>29.182692307692307</v>
      </c>
      <c r="W84" s="9">
        <f t="shared" si="10"/>
        <v>144.84711538461539</v>
      </c>
      <c r="X84" s="10">
        <f t="shared" si="11"/>
        <v>90.529447115384613</v>
      </c>
    </row>
    <row r="85" spans="1:24" s="11" customFormat="1">
      <c r="A85" s="2" t="s">
        <v>19</v>
      </c>
      <c r="B85" s="2" t="s">
        <v>273</v>
      </c>
      <c r="C85" s="9">
        <v>10</v>
      </c>
      <c r="D85" s="9">
        <v>10</v>
      </c>
      <c r="E85" s="9">
        <v>10</v>
      </c>
      <c r="F85" s="9">
        <v>10</v>
      </c>
      <c r="G85" s="9">
        <v>8</v>
      </c>
      <c r="H85" s="9">
        <v>8</v>
      </c>
      <c r="I85" s="9">
        <v>8.5</v>
      </c>
      <c r="J85" s="9">
        <v>8.5</v>
      </c>
      <c r="K85" s="9">
        <v>10</v>
      </c>
      <c r="L85" s="9">
        <v>8.1999999999999993</v>
      </c>
      <c r="M85" s="9">
        <v>5.15</v>
      </c>
      <c r="N85" s="9">
        <v>10</v>
      </c>
      <c r="O85" s="9">
        <v>10</v>
      </c>
      <c r="P85" s="9">
        <v>10</v>
      </c>
      <c r="Q85" s="9">
        <v>10</v>
      </c>
      <c r="R85" s="9">
        <v>8.4615384615384617</v>
      </c>
      <c r="S85" s="9">
        <f t="shared" si="6"/>
        <v>40</v>
      </c>
      <c r="T85" s="9">
        <f t="shared" si="7"/>
        <v>56.35</v>
      </c>
      <c r="U85" s="9">
        <f t="shared" si="8"/>
        <v>20</v>
      </c>
      <c r="V85" s="9">
        <f t="shared" si="9"/>
        <v>28.46153846153846</v>
      </c>
      <c r="W85" s="9">
        <f t="shared" si="10"/>
        <v>144.81153846153845</v>
      </c>
      <c r="X85" s="10">
        <f t="shared" si="11"/>
        <v>90.507211538461533</v>
      </c>
    </row>
    <row r="86" spans="1:24" s="11" customFormat="1">
      <c r="A86" s="2" t="s">
        <v>13</v>
      </c>
      <c r="B86" s="2" t="s">
        <v>28</v>
      </c>
      <c r="C86" s="9">
        <v>10</v>
      </c>
      <c r="D86" s="9">
        <v>10</v>
      </c>
      <c r="E86" s="9">
        <v>10</v>
      </c>
      <c r="F86" s="9">
        <v>10</v>
      </c>
      <c r="G86" s="9">
        <v>9</v>
      </c>
      <c r="H86" s="9">
        <v>8.1</v>
      </c>
      <c r="I86" s="9">
        <v>9</v>
      </c>
      <c r="J86" s="9">
        <v>9</v>
      </c>
      <c r="K86" s="9">
        <v>9.4553571428571423</v>
      </c>
      <c r="L86" s="9">
        <v>8</v>
      </c>
      <c r="M86" s="9">
        <v>6</v>
      </c>
      <c r="N86" s="9">
        <v>9.5</v>
      </c>
      <c r="O86" s="9">
        <v>10</v>
      </c>
      <c r="P86" s="9">
        <v>8.9107142857142865</v>
      </c>
      <c r="Q86" s="9">
        <v>9.6666666666666679</v>
      </c>
      <c r="R86" s="9">
        <v>8</v>
      </c>
      <c r="S86" s="9">
        <f t="shared" si="6"/>
        <v>40</v>
      </c>
      <c r="T86" s="9">
        <f t="shared" si="7"/>
        <v>58.555357142857147</v>
      </c>
      <c r="U86" s="9">
        <f t="shared" si="8"/>
        <v>19.5</v>
      </c>
      <c r="V86" s="9">
        <f t="shared" si="9"/>
        <v>26.577380952380956</v>
      </c>
      <c r="W86" s="9">
        <f t="shared" si="10"/>
        <v>144.6327380952381</v>
      </c>
      <c r="X86" s="10">
        <f t="shared" si="11"/>
        <v>90.39546130952381</v>
      </c>
    </row>
    <row r="87" spans="1:24" s="11" customFormat="1">
      <c r="A87" s="2" t="s">
        <v>17</v>
      </c>
      <c r="B87" s="2" t="s">
        <v>317</v>
      </c>
      <c r="C87" s="9">
        <v>10</v>
      </c>
      <c r="D87" s="9">
        <v>10</v>
      </c>
      <c r="E87" s="9">
        <v>10</v>
      </c>
      <c r="F87" s="9">
        <v>10</v>
      </c>
      <c r="G87" s="9">
        <v>9</v>
      </c>
      <c r="H87" s="9">
        <v>9</v>
      </c>
      <c r="I87" s="9">
        <v>8</v>
      </c>
      <c r="J87" s="9">
        <v>8</v>
      </c>
      <c r="K87" s="9">
        <v>9.8958333333333339</v>
      </c>
      <c r="L87" s="9">
        <v>7.7</v>
      </c>
      <c r="M87" s="9">
        <v>4</v>
      </c>
      <c r="N87" s="9">
        <v>9.1966666666666708</v>
      </c>
      <c r="O87" s="9">
        <v>10</v>
      </c>
      <c r="P87" s="9">
        <v>9.7916666666666679</v>
      </c>
      <c r="Q87" s="9">
        <v>10</v>
      </c>
      <c r="R87" s="9">
        <v>10</v>
      </c>
      <c r="S87" s="9">
        <f t="shared" si="6"/>
        <v>40</v>
      </c>
      <c r="T87" s="9">
        <f t="shared" si="7"/>
        <v>55.595833333333339</v>
      </c>
      <c r="U87" s="9">
        <f t="shared" si="8"/>
        <v>19.196666666666673</v>
      </c>
      <c r="V87" s="9">
        <f t="shared" si="9"/>
        <v>29.791666666666668</v>
      </c>
      <c r="W87" s="9">
        <f t="shared" si="10"/>
        <v>144.58416666666668</v>
      </c>
      <c r="X87" s="10">
        <f t="shared" si="11"/>
        <v>90.365104166666683</v>
      </c>
    </row>
    <row r="88" spans="1:24" s="11" customFormat="1">
      <c r="A88" s="2" t="s">
        <v>15</v>
      </c>
      <c r="B88" s="2" t="s">
        <v>84</v>
      </c>
      <c r="C88" s="9">
        <v>10</v>
      </c>
      <c r="D88" s="9">
        <v>10</v>
      </c>
      <c r="E88" s="9">
        <v>10</v>
      </c>
      <c r="F88" s="9">
        <v>10</v>
      </c>
      <c r="G88" s="9">
        <v>8</v>
      </c>
      <c r="H88" s="9">
        <v>8</v>
      </c>
      <c r="I88" s="9">
        <v>8</v>
      </c>
      <c r="J88" s="9">
        <v>8.1</v>
      </c>
      <c r="K88" s="9">
        <v>9.9305555555555554</v>
      </c>
      <c r="L88" s="9">
        <v>7.5</v>
      </c>
      <c r="M88" s="9">
        <v>6</v>
      </c>
      <c r="N88" s="9">
        <v>10</v>
      </c>
      <c r="O88" s="9">
        <v>10</v>
      </c>
      <c r="P88" s="9">
        <v>9</v>
      </c>
      <c r="Q88" s="9">
        <v>10</v>
      </c>
      <c r="R88" s="9">
        <v>10</v>
      </c>
      <c r="S88" s="9">
        <f t="shared" si="6"/>
        <v>40</v>
      </c>
      <c r="T88" s="9">
        <f t="shared" si="7"/>
        <v>55.530555555555559</v>
      </c>
      <c r="U88" s="9">
        <f t="shared" si="8"/>
        <v>20</v>
      </c>
      <c r="V88" s="9">
        <f t="shared" si="9"/>
        <v>29</v>
      </c>
      <c r="W88" s="9">
        <f t="shared" si="10"/>
        <v>144.53055555555557</v>
      </c>
      <c r="X88" s="10">
        <f t="shared" si="11"/>
        <v>90.331597222222229</v>
      </c>
    </row>
    <row r="89" spans="1:24" s="11" customFormat="1">
      <c r="A89" s="2" t="s">
        <v>9</v>
      </c>
      <c r="B89" s="2" t="s">
        <v>265</v>
      </c>
      <c r="C89" s="9">
        <v>10</v>
      </c>
      <c r="D89" s="9">
        <v>10</v>
      </c>
      <c r="E89" s="9">
        <v>10</v>
      </c>
      <c r="F89" s="9">
        <v>10</v>
      </c>
      <c r="G89" s="9">
        <v>9</v>
      </c>
      <c r="H89" s="9">
        <v>9</v>
      </c>
      <c r="I89" s="9">
        <v>8</v>
      </c>
      <c r="J89" s="9">
        <v>8</v>
      </c>
      <c r="K89" s="9">
        <v>9.4201046798029555</v>
      </c>
      <c r="L89" s="9">
        <v>7.7</v>
      </c>
      <c r="M89" s="9">
        <v>7</v>
      </c>
      <c r="N89" s="9">
        <v>8.6666666666666661</v>
      </c>
      <c r="O89" s="9">
        <v>10</v>
      </c>
      <c r="P89" s="9">
        <v>8.840209359605911</v>
      </c>
      <c r="Q89" s="9">
        <v>9.5</v>
      </c>
      <c r="R89" s="9">
        <v>9.3333333333333321</v>
      </c>
      <c r="S89" s="9">
        <f t="shared" si="6"/>
        <v>40</v>
      </c>
      <c r="T89" s="9">
        <f t="shared" si="7"/>
        <v>58.120104679802957</v>
      </c>
      <c r="U89" s="9">
        <f t="shared" si="8"/>
        <v>18.666666666666664</v>
      </c>
      <c r="V89" s="9">
        <f t="shared" si="9"/>
        <v>27.673542692939243</v>
      </c>
      <c r="W89" s="9">
        <f t="shared" si="10"/>
        <v>144.46031403940884</v>
      </c>
      <c r="X89" s="10">
        <f t="shared" si="11"/>
        <v>90.28769627463052</v>
      </c>
    </row>
    <row r="90" spans="1:24" s="11" customFormat="1">
      <c r="A90" s="2" t="s">
        <v>18</v>
      </c>
      <c r="B90" s="2" t="s">
        <v>374</v>
      </c>
      <c r="C90" s="9">
        <v>10</v>
      </c>
      <c r="D90" s="9">
        <v>10</v>
      </c>
      <c r="E90" s="9">
        <v>10</v>
      </c>
      <c r="F90" s="9">
        <v>10</v>
      </c>
      <c r="G90" s="9">
        <v>8</v>
      </c>
      <c r="H90" s="9">
        <v>8</v>
      </c>
      <c r="I90" s="9">
        <v>7.6</v>
      </c>
      <c r="J90" s="9">
        <v>8</v>
      </c>
      <c r="K90" s="9">
        <v>9.8294278185582531</v>
      </c>
      <c r="L90" s="9">
        <v>8.8000000000000007</v>
      </c>
      <c r="M90" s="9">
        <v>6</v>
      </c>
      <c r="N90" s="9">
        <v>9.3478260869565215</v>
      </c>
      <c r="O90" s="9">
        <v>9.8868830434782602</v>
      </c>
      <c r="P90" s="9">
        <v>9.6588556371165062</v>
      </c>
      <c r="Q90" s="9">
        <v>9.7826086956521738</v>
      </c>
      <c r="R90" s="9">
        <v>9.3478260869565215</v>
      </c>
      <c r="S90" s="9">
        <f t="shared" si="6"/>
        <v>40</v>
      </c>
      <c r="T90" s="9">
        <f t="shared" si="7"/>
        <v>56.22942781855825</v>
      </c>
      <c r="U90" s="9">
        <f t="shared" si="8"/>
        <v>19.23470913043478</v>
      </c>
      <c r="V90" s="9">
        <f t="shared" si="9"/>
        <v>28.789290419725205</v>
      </c>
      <c r="W90" s="9">
        <f t="shared" si="10"/>
        <v>144.25342736871823</v>
      </c>
      <c r="X90" s="10">
        <f t="shared" si="11"/>
        <v>90.158392105448897</v>
      </c>
    </row>
    <row r="91" spans="1:24" s="11" customFormat="1">
      <c r="A91" s="2" t="s">
        <v>16</v>
      </c>
      <c r="B91" s="2" t="s">
        <v>246</v>
      </c>
      <c r="C91" s="9">
        <v>10</v>
      </c>
      <c r="D91" s="9">
        <v>10</v>
      </c>
      <c r="E91" s="9">
        <v>10</v>
      </c>
      <c r="F91" s="9">
        <v>10</v>
      </c>
      <c r="G91" s="9">
        <v>8</v>
      </c>
      <c r="H91" s="9">
        <v>8</v>
      </c>
      <c r="I91" s="9">
        <v>9</v>
      </c>
      <c r="J91" s="9">
        <v>8.5</v>
      </c>
      <c r="K91" s="9">
        <v>9.628378378378379</v>
      </c>
      <c r="L91" s="9">
        <v>8</v>
      </c>
      <c r="M91" s="9">
        <v>5</v>
      </c>
      <c r="N91" s="9">
        <v>9.5270270270270281</v>
      </c>
      <c r="O91" s="9">
        <v>9.5945945945945947</v>
      </c>
      <c r="P91" s="9">
        <v>9.2567567567567579</v>
      </c>
      <c r="Q91" s="9">
        <v>9.4594594594594597</v>
      </c>
      <c r="R91" s="9">
        <v>9.7297297297297298</v>
      </c>
      <c r="S91" s="9">
        <f t="shared" si="6"/>
        <v>40</v>
      </c>
      <c r="T91" s="9">
        <f t="shared" si="7"/>
        <v>56.128378378378379</v>
      </c>
      <c r="U91" s="9">
        <f t="shared" si="8"/>
        <v>19.121621621621621</v>
      </c>
      <c r="V91" s="9">
        <f t="shared" si="9"/>
        <v>28.445945945945947</v>
      </c>
      <c r="W91" s="9">
        <f t="shared" si="10"/>
        <v>143.69594594594594</v>
      </c>
      <c r="X91" s="10">
        <f t="shared" si="11"/>
        <v>89.80996621621621</v>
      </c>
    </row>
    <row r="92" spans="1:24" s="11" customFormat="1">
      <c r="A92" s="2" t="s">
        <v>16</v>
      </c>
      <c r="B92" s="2" t="s">
        <v>70</v>
      </c>
      <c r="C92" s="9">
        <v>10</v>
      </c>
      <c r="D92" s="9">
        <v>10</v>
      </c>
      <c r="E92" s="9">
        <v>10</v>
      </c>
      <c r="F92" s="9">
        <v>8</v>
      </c>
      <c r="G92" s="9">
        <v>9</v>
      </c>
      <c r="H92" s="9">
        <v>9</v>
      </c>
      <c r="I92" s="9">
        <v>7.5</v>
      </c>
      <c r="J92" s="9">
        <v>8.5</v>
      </c>
      <c r="K92" s="9">
        <v>9.1554054054054053</v>
      </c>
      <c r="L92" s="9">
        <v>8.5</v>
      </c>
      <c r="M92" s="9">
        <v>7</v>
      </c>
      <c r="N92" s="9">
        <v>9.4594594594594579</v>
      </c>
      <c r="O92" s="9">
        <v>9.5297297297297305</v>
      </c>
      <c r="P92" s="9">
        <v>8.3108108108108105</v>
      </c>
      <c r="Q92" s="9">
        <v>9.8648648648648649</v>
      </c>
      <c r="R92" s="9">
        <v>9.7297297297297298</v>
      </c>
      <c r="S92" s="9">
        <f t="shared" si="6"/>
        <v>38</v>
      </c>
      <c r="T92" s="9">
        <f t="shared" si="7"/>
        <v>58.655405405405403</v>
      </c>
      <c r="U92" s="9">
        <f t="shared" si="8"/>
        <v>18.98918918918919</v>
      </c>
      <c r="V92" s="9">
        <f t="shared" si="9"/>
        <v>27.905405405405407</v>
      </c>
      <c r="W92" s="9">
        <f t="shared" si="10"/>
        <v>143.55000000000001</v>
      </c>
      <c r="X92" s="10">
        <f t="shared" si="11"/>
        <v>89.71875</v>
      </c>
    </row>
    <row r="93" spans="1:24" s="11" customFormat="1">
      <c r="A93" s="2" t="s">
        <v>8</v>
      </c>
      <c r="B93" s="2" t="s">
        <v>51</v>
      </c>
      <c r="C93" s="9">
        <v>10</v>
      </c>
      <c r="D93" s="9">
        <v>10</v>
      </c>
      <c r="E93" s="9">
        <v>10</v>
      </c>
      <c r="F93" s="9">
        <v>10</v>
      </c>
      <c r="G93" s="9">
        <v>9</v>
      </c>
      <c r="H93" s="9">
        <v>9</v>
      </c>
      <c r="I93" s="9">
        <v>7.8</v>
      </c>
      <c r="J93" s="9">
        <v>8.4</v>
      </c>
      <c r="K93" s="9">
        <v>9.4494047619047628</v>
      </c>
      <c r="L93" s="9">
        <v>8</v>
      </c>
      <c r="M93" s="9">
        <v>6</v>
      </c>
      <c r="N93" s="9">
        <v>8.928571428571427</v>
      </c>
      <c r="O93" s="9">
        <v>10</v>
      </c>
      <c r="P93" s="9">
        <v>8.8988095238095237</v>
      </c>
      <c r="Q93" s="9">
        <v>8.5714285714285712</v>
      </c>
      <c r="R93" s="9">
        <v>9.2857142857142865</v>
      </c>
      <c r="S93" s="9">
        <f t="shared" si="6"/>
        <v>40</v>
      </c>
      <c r="T93" s="9">
        <f t="shared" si="7"/>
        <v>57.649404761904762</v>
      </c>
      <c r="U93" s="9">
        <f t="shared" si="8"/>
        <v>18.928571428571427</v>
      </c>
      <c r="V93" s="9">
        <f t="shared" si="9"/>
        <v>26.75595238095238</v>
      </c>
      <c r="W93" s="9">
        <f t="shared" si="10"/>
        <v>143.33392857142857</v>
      </c>
      <c r="X93" s="10">
        <f t="shared" si="11"/>
        <v>89.583705357142861</v>
      </c>
    </row>
    <row r="94" spans="1:24" s="11" customFormat="1">
      <c r="A94" s="2" t="s">
        <v>18</v>
      </c>
      <c r="B94" s="2" t="s">
        <v>182</v>
      </c>
      <c r="C94" s="9">
        <v>10</v>
      </c>
      <c r="D94" s="9">
        <v>10</v>
      </c>
      <c r="E94" s="9">
        <v>10</v>
      </c>
      <c r="F94" s="9">
        <v>10</v>
      </c>
      <c r="G94" s="9">
        <v>8</v>
      </c>
      <c r="H94" s="9">
        <v>8</v>
      </c>
      <c r="I94" s="9">
        <v>8.5</v>
      </c>
      <c r="J94" s="9">
        <v>8.5</v>
      </c>
      <c r="K94" s="9">
        <v>9.6875</v>
      </c>
      <c r="L94" s="9">
        <v>8</v>
      </c>
      <c r="M94" s="9">
        <v>8</v>
      </c>
      <c r="N94" s="9">
        <v>10</v>
      </c>
      <c r="O94" s="9">
        <v>7.75</v>
      </c>
      <c r="P94" s="9">
        <v>9.375</v>
      </c>
      <c r="Q94" s="9">
        <v>7.5</v>
      </c>
      <c r="R94" s="9">
        <v>10</v>
      </c>
      <c r="S94" s="9">
        <f t="shared" si="6"/>
        <v>40</v>
      </c>
      <c r="T94" s="9">
        <f t="shared" si="7"/>
        <v>58.6875</v>
      </c>
      <c r="U94" s="9">
        <f t="shared" si="8"/>
        <v>17.75</v>
      </c>
      <c r="V94" s="9">
        <f t="shared" si="9"/>
        <v>26.875</v>
      </c>
      <c r="W94" s="9">
        <f t="shared" si="10"/>
        <v>143.3125</v>
      </c>
      <c r="X94" s="10">
        <f t="shared" si="11"/>
        <v>89.5703125</v>
      </c>
    </row>
    <row r="95" spans="1:24" s="11" customFormat="1">
      <c r="A95" s="2" t="s">
        <v>21</v>
      </c>
      <c r="B95" s="2" t="s">
        <v>305</v>
      </c>
      <c r="C95" s="9">
        <v>10</v>
      </c>
      <c r="D95" s="9">
        <v>10</v>
      </c>
      <c r="E95" s="9">
        <v>10</v>
      </c>
      <c r="F95" s="9">
        <v>10</v>
      </c>
      <c r="G95" s="9">
        <v>9</v>
      </c>
      <c r="H95" s="9">
        <v>8</v>
      </c>
      <c r="I95" s="9">
        <v>8.1999999999999993</v>
      </c>
      <c r="J95" s="9">
        <v>8</v>
      </c>
      <c r="K95" s="9">
        <v>9.9431818181818183</v>
      </c>
      <c r="L95" s="9">
        <v>7.2</v>
      </c>
      <c r="M95" s="9">
        <v>4</v>
      </c>
      <c r="N95" s="9">
        <v>10</v>
      </c>
      <c r="O95" s="9">
        <v>10</v>
      </c>
      <c r="P95" s="9">
        <v>9.8663636363636407</v>
      </c>
      <c r="Q95" s="9">
        <v>10</v>
      </c>
      <c r="R95" s="9">
        <v>9.0909090909090899</v>
      </c>
      <c r="S95" s="9">
        <f t="shared" si="6"/>
        <v>40</v>
      </c>
      <c r="T95" s="9">
        <f t="shared" si="7"/>
        <v>54.343181818181826</v>
      </c>
      <c r="U95" s="9">
        <f t="shared" si="8"/>
        <v>20</v>
      </c>
      <c r="V95" s="9">
        <f t="shared" si="9"/>
        <v>28.957272727272731</v>
      </c>
      <c r="W95" s="9">
        <f t="shared" si="10"/>
        <v>143.30045454545456</v>
      </c>
      <c r="X95" s="10">
        <f t="shared" si="11"/>
        <v>89.562784090909105</v>
      </c>
    </row>
    <row r="96" spans="1:24" s="11" customFormat="1">
      <c r="A96" s="2" t="s">
        <v>24</v>
      </c>
      <c r="B96" s="2" t="s">
        <v>178</v>
      </c>
      <c r="C96" s="9">
        <v>7.7</v>
      </c>
      <c r="D96" s="9">
        <v>9</v>
      </c>
      <c r="E96" s="9">
        <v>10</v>
      </c>
      <c r="F96" s="9">
        <v>10</v>
      </c>
      <c r="G96" s="9">
        <v>8</v>
      </c>
      <c r="H96" s="9">
        <v>8</v>
      </c>
      <c r="I96" s="9">
        <v>8.3000000000000007</v>
      </c>
      <c r="J96" s="9">
        <v>8.5</v>
      </c>
      <c r="K96" s="9">
        <v>9.6037137681159415</v>
      </c>
      <c r="L96" s="9">
        <v>8.1999999999999993</v>
      </c>
      <c r="M96" s="9">
        <v>8</v>
      </c>
      <c r="N96" s="9">
        <v>9.96875</v>
      </c>
      <c r="O96" s="9">
        <v>9.9916666666666707</v>
      </c>
      <c r="P96" s="9">
        <v>9.2074275362318847</v>
      </c>
      <c r="Q96" s="9">
        <v>9.5833333333333321</v>
      </c>
      <c r="R96" s="9">
        <v>9.1666666666666679</v>
      </c>
      <c r="S96" s="9">
        <f t="shared" si="6"/>
        <v>36.700000000000003</v>
      </c>
      <c r="T96" s="9">
        <f t="shared" si="7"/>
        <v>58.603713768115938</v>
      </c>
      <c r="U96" s="9">
        <f t="shared" si="8"/>
        <v>19.960416666666671</v>
      </c>
      <c r="V96" s="9">
        <f t="shared" si="9"/>
        <v>27.957427536231886</v>
      </c>
      <c r="W96" s="9">
        <f t="shared" si="10"/>
        <v>143.22155797101451</v>
      </c>
      <c r="X96" s="10">
        <f t="shared" si="11"/>
        <v>89.513473731884062</v>
      </c>
    </row>
    <row r="97" spans="1:24" s="11" customFormat="1">
      <c r="A97" s="2" t="s">
        <v>18</v>
      </c>
      <c r="B97" s="2" t="s">
        <v>78</v>
      </c>
      <c r="C97" s="9">
        <v>10</v>
      </c>
      <c r="D97" s="9">
        <v>10</v>
      </c>
      <c r="E97" s="9">
        <v>10</v>
      </c>
      <c r="F97" s="9">
        <v>10</v>
      </c>
      <c r="G97" s="9">
        <v>8</v>
      </c>
      <c r="H97" s="9">
        <v>8</v>
      </c>
      <c r="I97" s="9">
        <v>8</v>
      </c>
      <c r="J97" s="9">
        <v>7.8</v>
      </c>
      <c r="K97" s="9">
        <v>9.8018408400809722</v>
      </c>
      <c r="L97" s="9">
        <v>8.5</v>
      </c>
      <c r="M97" s="9">
        <v>8</v>
      </c>
      <c r="N97" s="9">
        <v>7.8315789473684196</v>
      </c>
      <c r="O97" s="9">
        <v>7.6315789473684204</v>
      </c>
      <c r="P97" s="9">
        <v>9.6036816801619445</v>
      </c>
      <c r="Q97" s="9">
        <v>10</v>
      </c>
      <c r="R97" s="9">
        <v>10</v>
      </c>
      <c r="S97" s="9">
        <f t="shared" si="6"/>
        <v>40</v>
      </c>
      <c r="T97" s="9">
        <f t="shared" si="7"/>
        <v>58.101840840080975</v>
      </c>
      <c r="U97" s="9">
        <f t="shared" si="8"/>
        <v>15.46315789473684</v>
      </c>
      <c r="V97" s="9">
        <f t="shared" si="9"/>
        <v>29.603681680161944</v>
      </c>
      <c r="W97" s="9">
        <f t="shared" si="10"/>
        <v>143.16868041497975</v>
      </c>
      <c r="X97" s="10">
        <f t="shared" si="11"/>
        <v>89.480425259362335</v>
      </c>
    </row>
    <row r="98" spans="1:24" s="11" customFormat="1">
      <c r="A98" s="2" t="s">
        <v>9</v>
      </c>
      <c r="B98" s="2" t="s">
        <v>97</v>
      </c>
      <c r="C98" s="9">
        <v>10</v>
      </c>
      <c r="D98" s="9">
        <v>10</v>
      </c>
      <c r="E98" s="9">
        <v>10</v>
      </c>
      <c r="F98" s="9">
        <v>10</v>
      </c>
      <c r="G98" s="9">
        <v>9</v>
      </c>
      <c r="H98" s="9">
        <v>9</v>
      </c>
      <c r="I98" s="9">
        <v>8</v>
      </c>
      <c r="J98" s="9">
        <v>8</v>
      </c>
      <c r="K98" s="9">
        <v>9.4670918367346939</v>
      </c>
      <c r="L98" s="9">
        <v>8</v>
      </c>
      <c r="M98" s="9">
        <v>6</v>
      </c>
      <c r="N98" s="9">
        <v>9.3249999999999993</v>
      </c>
      <c r="O98" s="9">
        <v>9.3000000000000007</v>
      </c>
      <c r="P98" s="9">
        <v>8.9341836734693878</v>
      </c>
      <c r="Q98" s="9">
        <v>9.3000000000000007</v>
      </c>
      <c r="R98" s="9">
        <v>8.6999999999999993</v>
      </c>
      <c r="S98" s="9">
        <f t="shared" si="6"/>
        <v>40</v>
      </c>
      <c r="T98" s="9">
        <f t="shared" si="7"/>
        <v>57.467091836734696</v>
      </c>
      <c r="U98" s="9">
        <f t="shared" si="8"/>
        <v>18.625</v>
      </c>
      <c r="V98" s="9">
        <f t="shared" si="9"/>
        <v>26.934183673469388</v>
      </c>
      <c r="W98" s="9">
        <f t="shared" si="10"/>
        <v>143.02627551020407</v>
      </c>
      <c r="X98" s="10">
        <f t="shared" si="11"/>
        <v>89.391422193877546</v>
      </c>
    </row>
    <row r="99" spans="1:24" s="11" customFormat="1">
      <c r="A99" s="2" t="s">
        <v>12</v>
      </c>
      <c r="B99" s="2" t="s">
        <v>114</v>
      </c>
      <c r="C99" s="9">
        <v>10</v>
      </c>
      <c r="D99" s="9">
        <v>10</v>
      </c>
      <c r="E99" s="9">
        <v>10</v>
      </c>
      <c r="F99" s="9">
        <v>10</v>
      </c>
      <c r="G99" s="9">
        <v>8</v>
      </c>
      <c r="H99" s="9">
        <v>8</v>
      </c>
      <c r="I99" s="9">
        <v>8</v>
      </c>
      <c r="J99" s="9">
        <v>8</v>
      </c>
      <c r="K99" s="9">
        <v>9.132389601139602</v>
      </c>
      <c r="L99" s="9">
        <v>8</v>
      </c>
      <c r="M99" s="9">
        <v>7.9</v>
      </c>
      <c r="N99" s="9">
        <v>9.6428571428571423</v>
      </c>
      <c r="O99" s="9">
        <v>9.8464285714285698</v>
      </c>
      <c r="P99" s="9">
        <v>8.2647792022792022</v>
      </c>
      <c r="Q99" s="9">
        <v>9.6428571428571423</v>
      </c>
      <c r="R99" s="9">
        <v>8.5714285714285712</v>
      </c>
      <c r="S99" s="9">
        <f t="shared" si="6"/>
        <v>40</v>
      </c>
      <c r="T99" s="9">
        <f t="shared" si="7"/>
        <v>57.032389601139599</v>
      </c>
      <c r="U99" s="9">
        <f t="shared" si="8"/>
        <v>19.489285714285714</v>
      </c>
      <c r="V99" s="9">
        <f t="shared" si="9"/>
        <v>26.479064916564916</v>
      </c>
      <c r="W99" s="9">
        <f t="shared" si="10"/>
        <v>143.00074023199022</v>
      </c>
      <c r="X99" s="10">
        <f t="shared" si="11"/>
        <v>89.375462644993888</v>
      </c>
    </row>
    <row r="100" spans="1:24" s="11" customFormat="1">
      <c r="A100" s="2" t="s">
        <v>8</v>
      </c>
      <c r="B100" s="2" t="s">
        <v>323</v>
      </c>
      <c r="C100" s="9">
        <v>10</v>
      </c>
      <c r="D100" s="9">
        <v>10</v>
      </c>
      <c r="E100" s="9">
        <v>10</v>
      </c>
      <c r="F100" s="9">
        <v>10</v>
      </c>
      <c r="G100" s="9">
        <v>8</v>
      </c>
      <c r="H100" s="9">
        <v>8</v>
      </c>
      <c r="I100" s="9">
        <v>9</v>
      </c>
      <c r="J100" s="9">
        <v>9</v>
      </c>
      <c r="K100" s="9">
        <v>8.875</v>
      </c>
      <c r="L100" s="9">
        <v>7.9</v>
      </c>
      <c r="M100" s="9">
        <v>8</v>
      </c>
      <c r="N100" s="9">
        <v>8.4499999999999993</v>
      </c>
      <c r="O100" s="9">
        <v>9</v>
      </c>
      <c r="P100" s="9">
        <v>7.75</v>
      </c>
      <c r="Q100" s="9">
        <v>9</v>
      </c>
      <c r="R100" s="9">
        <v>10</v>
      </c>
      <c r="S100" s="9">
        <f t="shared" si="6"/>
        <v>40</v>
      </c>
      <c r="T100" s="9">
        <f t="shared" si="7"/>
        <v>58.774999999999999</v>
      </c>
      <c r="U100" s="9">
        <f t="shared" si="8"/>
        <v>17.45</v>
      </c>
      <c r="V100" s="9">
        <f t="shared" si="9"/>
        <v>26.75</v>
      </c>
      <c r="W100" s="9">
        <f t="shared" si="10"/>
        <v>142.97500000000002</v>
      </c>
      <c r="X100" s="10">
        <f t="shared" si="11"/>
        <v>89.359375000000014</v>
      </c>
    </row>
    <row r="101" spans="1:24" s="11" customFormat="1">
      <c r="A101" s="2" t="s">
        <v>18</v>
      </c>
      <c r="B101" s="2" t="s">
        <v>199</v>
      </c>
      <c r="C101" s="9">
        <v>10</v>
      </c>
      <c r="D101" s="9">
        <v>10</v>
      </c>
      <c r="E101" s="9">
        <v>10</v>
      </c>
      <c r="F101" s="9">
        <v>10</v>
      </c>
      <c r="G101" s="9">
        <v>8</v>
      </c>
      <c r="H101" s="9">
        <v>8</v>
      </c>
      <c r="I101" s="9">
        <v>8</v>
      </c>
      <c r="J101" s="9">
        <v>8</v>
      </c>
      <c r="K101" s="9">
        <v>9.4583333333333339</v>
      </c>
      <c r="L101" s="9">
        <v>8</v>
      </c>
      <c r="M101" s="9">
        <v>8</v>
      </c>
      <c r="N101" s="9">
        <v>8.2333333333333307</v>
      </c>
      <c r="O101" s="9">
        <v>8.3333333333333321</v>
      </c>
      <c r="P101" s="9">
        <v>8.9166666666666679</v>
      </c>
      <c r="Q101" s="9">
        <v>10</v>
      </c>
      <c r="R101" s="9">
        <v>10</v>
      </c>
      <c r="S101" s="9">
        <f t="shared" si="6"/>
        <v>40</v>
      </c>
      <c r="T101" s="9">
        <f t="shared" si="7"/>
        <v>57.458333333333336</v>
      </c>
      <c r="U101" s="9">
        <f t="shared" si="8"/>
        <v>16.566666666666663</v>
      </c>
      <c r="V101" s="9">
        <f t="shared" si="9"/>
        <v>28.916666666666668</v>
      </c>
      <c r="W101" s="9">
        <f t="shared" si="10"/>
        <v>142.94166666666666</v>
      </c>
      <c r="X101" s="10">
        <f t="shared" si="11"/>
        <v>89.338541666666657</v>
      </c>
    </row>
    <row r="102" spans="1:24" s="11" customFormat="1">
      <c r="A102" s="2" t="s">
        <v>14</v>
      </c>
      <c r="B102" s="2" t="s">
        <v>220</v>
      </c>
      <c r="C102" s="9">
        <v>10</v>
      </c>
      <c r="D102" s="9">
        <v>10</v>
      </c>
      <c r="E102" s="9">
        <v>10</v>
      </c>
      <c r="F102" s="9">
        <v>8</v>
      </c>
      <c r="G102" s="9">
        <v>8.5</v>
      </c>
      <c r="H102" s="9">
        <v>8.5</v>
      </c>
      <c r="I102" s="9">
        <v>8.5</v>
      </c>
      <c r="J102" s="9">
        <v>8.5</v>
      </c>
      <c r="K102" s="9">
        <v>9.9345751231527082</v>
      </c>
      <c r="L102" s="9">
        <v>8.5</v>
      </c>
      <c r="M102" s="9">
        <v>3</v>
      </c>
      <c r="N102" s="9">
        <v>9.98</v>
      </c>
      <c r="O102" s="9">
        <v>10</v>
      </c>
      <c r="P102" s="9">
        <v>9.8610246305419995</v>
      </c>
      <c r="Q102" s="9">
        <v>10</v>
      </c>
      <c r="R102" s="9">
        <v>9.6551724137931032</v>
      </c>
      <c r="S102" s="9">
        <f t="shared" si="6"/>
        <v>38</v>
      </c>
      <c r="T102" s="9">
        <f t="shared" si="7"/>
        <v>55.434575123152712</v>
      </c>
      <c r="U102" s="9">
        <f t="shared" si="8"/>
        <v>19.98</v>
      </c>
      <c r="V102" s="9">
        <f t="shared" si="9"/>
        <v>29.516197044335101</v>
      </c>
      <c r="W102" s="9">
        <f t="shared" si="10"/>
        <v>142.93077216748782</v>
      </c>
      <c r="X102" s="10">
        <f t="shared" si="11"/>
        <v>89.331732604679885</v>
      </c>
    </row>
    <row r="103" spans="1:24" s="11" customFormat="1">
      <c r="A103" s="2" t="s">
        <v>9</v>
      </c>
      <c r="B103" s="2" t="s">
        <v>91</v>
      </c>
      <c r="C103" s="9">
        <v>10</v>
      </c>
      <c r="D103" s="9">
        <v>10</v>
      </c>
      <c r="E103" s="9">
        <v>10</v>
      </c>
      <c r="F103" s="9">
        <v>10</v>
      </c>
      <c r="G103" s="9">
        <v>8</v>
      </c>
      <c r="H103" s="9">
        <v>8</v>
      </c>
      <c r="I103" s="9">
        <v>8</v>
      </c>
      <c r="J103" s="9">
        <v>9</v>
      </c>
      <c r="K103" s="9">
        <v>10</v>
      </c>
      <c r="L103" s="9">
        <v>8</v>
      </c>
      <c r="M103" s="9">
        <v>6.2</v>
      </c>
      <c r="N103" s="9">
        <v>10</v>
      </c>
      <c r="O103" s="9">
        <v>10</v>
      </c>
      <c r="P103" s="9">
        <v>10</v>
      </c>
      <c r="Q103" s="9">
        <v>8.5714285714285712</v>
      </c>
      <c r="R103" s="9">
        <v>7.1428571428571432</v>
      </c>
      <c r="S103" s="9">
        <f t="shared" si="6"/>
        <v>40</v>
      </c>
      <c r="T103" s="9">
        <f t="shared" si="7"/>
        <v>57.2</v>
      </c>
      <c r="U103" s="9">
        <f t="shared" si="8"/>
        <v>20</v>
      </c>
      <c r="V103" s="9">
        <f t="shared" si="9"/>
        <v>25.714285714285712</v>
      </c>
      <c r="W103" s="9">
        <f t="shared" si="10"/>
        <v>142.91428571428571</v>
      </c>
      <c r="X103" s="10">
        <f t="shared" si="11"/>
        <v>89.321428571428569</v>
      </c>
    </row>
    <row r="104" spans="1:24" s="11" customFormat="1">
      <c r="A104" s="2" t="s">
        <v>12</v>
      </c>
      <c r="B104" s="2" t="s">
        <v>215</v>
      </c>
      <c r="C104" s="9">
        <v>10</v>
      </c>
      <c r="D104" s="9">
        <v>10</v>
      </c>
      <c r="E104" s="9">
        <v>8</v>
      </c>
      <c r="F104" s="9">
        <v>5</v>
      </c>
      <c r="G104" s="9">
        <v>9</v>
      </c>
      <c r="H104" s="9">
        <v>9</v>
      </c>
      <c r="I104" s="9">
        <v>9</v>
      </c>
      <c r="J104" s="9">
        <v>9</v>
      </c>
      <c r="K104" s="9">
        <v>9.8295221493027078</v>
      </c>
      <c r="L104" s="9">
        <v>8.5</v>
      </c>
      <c r="M104" s="9">
        <v>6.4</v>
      </c>
      <c r="N104" s="9">
        <v>9.481132075471697</v>
      </c>
      <c r="O104" s="9">
        <v>9.8800000000000008</v>
      </c>
      <c r="P104" s="9">
        <v>9.6590442986054139</v>
      </c>
      <c r="Q104" s="9">
        <v>10</v>
      </c>
      <c r="R104" s="9">
        <v>10</v>
      </c>
      <c r="S104" s="9">
        <f t="shared" si="6"/>
        <v>33</v>
      </c>
      <c r="T104" s="9">
        <f t="shared" si="7"/>
        <v>60.729522149302703</v>
      </c>
      <c r="U104" s="9">
        <f t="shared" si="8"/>
        <v>19.361132075471698</v>
      </c>
      <c r="V104" s="9">
        <f t="shared" si="9"/>
        <v>29.659044298605416</v>
      </c>
      <c r="W104" s="9">
        <f t="shared" si="10"/>
        <v>142.74969852337983</v>
      </c>
      <c r="X104" s="10">
        <f t="shared" si="11"/>
        <v>89.218561577112396</v>
      </c>
    </row>
    <row r="105" spans="1:24" s="11" customFormat="1">
      <c r="A105" s="2" t="s">
        <v>23</v>
      </c>
      <c r="B105" s="2" t="s">
        <v>242</v>
      </c>
      <c r="C105" s="9">
        <v>10</v>
      </c>
      <c r="D105" s="9">
        <v>10</v>
      </c>
      <c r="E105" s="9">
        <v>10</v>
      </c>
      <c r="F105" s="9">
        <v>10</v>
      </c>
      <c r="G105" s="9">
        <v>8</v>
      </c>
      <c r="H105" s="9">
        <v>8</v>
      </c>
      <c r="I105" s="9">
        <v>8.8000000000000007</v>
      </c>
      <c r="J105" s="9">
        <v>8</v>
      </c>
      <c r="K105" s="9">
        <v>9.5625</v>
      </c>
      <c r="L105" s="9">
        <v>8</v>
      </c>
      <c r="M105" s="9">
        <v>5</v>
      </c>
      <c r="N105" s="9">
        <v>9.75</v>
      </c>
      <c r="O105" s="9">
        <v>10</v>
      </c>
      <c r="P105" s="9">
        <v>9.125</v>
      </c>
      <c r="Q105" s="9">
        <v>9.5</v>
      </c>
      <c r="R105" s="9">
        <v>9</v>
      </c>
      <c r="S105" s="9">
        <f t="shared" si="6"/>
        <v>40</v>
      </c>
      <c r="T105" s="9">
        <f t="shared" si="7"/>
        <v>55.362499999999997</v>
      </c>
      <c r="U105" s="9">
        <f t="shared" si="8"/>
        <v>19.75</v>
      </c>
      <c r="V105" s="9">
        <f t="shared" si="9"/>
        <v>27.625</v>
      </c>
      <c r="W105" s="9">
        <f t="shared" si="10"/>
        <v>142.73750000000001</v>
      </c>
      <c r="X105" s="10">
        <f t="shared" si="11"/>
        <v>89.210937500000014</v>
      </c>
    </row>
    <row r="106" spans="1:24" s="11" customFormat="1">
      <c r="A106" s="2" t="s">
        <v>18</v>
      </c>
      <c r="B106" s="2" t="s">
        <v>192</v>
      </c>
      <c r="C106" s="9">
        <v>10</v>
      </c>
      <c r="D106" s="9">
        <v>10</v>
      </c>
      <c r="E106" s="9">
        <v>10</v>
      </c>
      <c r="F106" s="9">
        <v>10</v>
      </c>
      <c r="G106" s="9">
        <v>8</v>
      </c>
      <c r="H106" s="9">
        <v>8</v>
      </c>
      <c r="I106" s="9">
        <v>8.5</v>
      </c>
      <c r="J106" s="9">
        <v>8</v>
      </c>
      <c r="K106" s="9">
        <v>9.125</v>
      </c>
      <c r="L106" s="9">
        <v>8</v>
      </c>
      <c r="M106" s="9">
        <v>8</v>
      </c>
      <c r="N106" s="9">
        <v>8.85</v>
      </c>
      <c r="O106" s="9">
        <v>10</v>
      </c>
      <c r="P106" s="9">
        <v>8.25</v>
      </c>
      <c r="Q106" s="9">
        <v>8</v>
      </c>
      <c r="R106" s="9">
        <v>10</v>
      </c>
      <c r="S106" s="9">
        <f t="shared" si="6"/>
        <v>40</v>
      </c>
      <c r="T106" s="9">
        <f t="shared" si="7"/>
        <v>57.625</v>
      </c>
      <c r="U106" s="9">
        <f t="shared" si="8"/>
        <v>18.850000000000001</v>
      </c>
      <c r="V106" s="9">
        <f t="shared" si="9"/>
        <v>26.25</v>
      </c>
      <c r="W106" s="9">
        <f t="shared" si="10"/>
        <v>142.72499999999999</v>
      </c>
      <c r="X106" s="10">
        <f t="shared" si="11"/>
        <v>89.203125</v>
      </c>
    </row>
    <row r="107" spans="1:24" s="11" customFormat="1">
      <c r="A107" s="2" t="s">
        <v>10</v>
      </c>
      <c r="B107" s="2" t="s">
        <v>345</v>
      </c>
      <c r="C107" s="9">
        <v>10</v>
      </c>
      <c r="D107" s="9">
        <v>10</v>
      </c>
      <c r="E107" s="9">
        <v>10</v>
      </c>
      <c r="F107" s="9">
        <v>8</v>
      </c>
      <c r="G107" s="9">
        <v>8</v>
      </c>
      <c r="H107" s="9">
        <v>8</v>
      </c>
      <c r="I107" s="9">
        <v>9</v>
      </c>
      <c r="J107" s="9">
        <v>9</v>
      </c>
      <c r="K107" s="9">
        <v>9.9194500674763848</v>
      </c>
      <c r="L107" s="9">
        <v>8</v>
      </c>
      <c r="M107" s="9">
        <v>3</v>
      </c>
      <c r="N107" s="9">
        <v>9.8717948717948723</v>
      </c>
      <c r="O107" s="9">
        <v>10</v>
      </c>
      <c r="P107" s="9">
        <v>9.8389001349527678</v>
      </c>
      <c r="Q107" s="9">
        <v>10</v>
      </c>
      <c r="R107" s="9">
        <v>10</v>
      </c>
      <c r="S107" s="9">
        <f t="shared" si="6"/>
        <v>38</v>
      </c>
      <c r="T107" s="9">
        <f t="shared" si="7"/>
        <v>54.919450067476383</v>
      </c>
      <c r="U107" s="9">
        <f t="shared" si="8"/>
        <v>19.871794871794872</v>
      </c>
      <c r="V107" s="9">
        <f t="shared" si="9"/>
        <v>29.838900134952766</v>
      </c>
      <c r="W107" s="9">
        <f t="shared" si="10"/>
        <v>142.63014507422403</v>
      </c>
      <c r="X107" s="10">
        <f t="shared" si="11"/>
        <v>89.143840671390024</v>
      </c>
    </row>
    <row r="108" spans="1:24" s="11" customFormat="1">
      <c r="A108" s="2" t="s">
        <v>18</v>
      </c>
      <c r="B108" s="2" t="s">
        <v>342</v>
      </c>
      <c r="C108" s="9">
        <v>10</v>
      </c>
      <c r="D108" s="9">
        <v>10</v>
      </c>
      <c r="E108" s="9">
        <v>10</v>
      </c>
      <c r="F108" s="9">
        <v>10</v>
      </c>
      <c r="G108" s="9">
        <v>8</v>
      </c>
      <c r="H108" s="9">
        <v>9</v>
      </c>
      <c r="I108" s="9">
        <v>8</v>
      </c>
      <c r="J108" s="9">
        <v>7.6</v>
      </c>
      <c r="K108" s="9">
        <v>10</v>
      </c>
      <c r="L108" s="9">
        <v>7</v>
      </c>
      <c r="M108" s="9">
        <v>8</v>
      </c>
      <c r="N108" s="9">
        <v>6.25</v>
      </c>
      <c r="O108" s="9">
        <v>8.75</v>
      </c>
      <c r="P108" s="9">
        <v>10</v>
      </c>
      <c r="Q108" s="9">
        <v>10</v>
      </c>
      <c r="R108" s="9">
        <v>10</v>
      </c>
      <c r="S108" s="9">
        <f t="shared" si="6"/>
        <v>40</v>
      </c>
      <c r="T108" s="9">
        <f t="shared" si="7"/>
        <v>57.6</v>
      </c>
      <c r="U108" s="9">
        <f t="shared" si="8"/>
        <v>15</v>
      </c>
      <c r="V108" s="9">
        <f t="shared" si="9"/>
        <v>30</v>
      </c>
      <c r="W108" s="9">
        <f t="shared" si="10"/>
        <v>142.6</v>
      </c>
      <c r="X108" s="10">
        <f t="shared" si="11"/>
        <v>89.125</v>
      </c>
    </row>
    <row r="109" spans="1:24" s="11" customFormat="1">
      <c r="A109" s="2" t="s">
        <v>23</v>
      </c>
      <c r="B109" s="2" t="s">
        <v>268</v>
      </c>
      <c r="C109" s="9">
        <v>10</v>
      </c>
      <c r="D109" s="9">
        <v>10</v>
      </c>
      <c r="E109" s="9">
        <v>10</v>
      </c>
      <c r="F109" s="9">
        <v>10</v>
      </c>
      <c r="G109" s="9">
        <v>8</v>
      </c>
      <c r="H109" s="9">
        <v>8</v>
      </c>
      <c r="I109" s="9">
        <v>8</v>
      </c>
      <c r="J109" s="9">
        <v>8.5</v>
      </c>
      <c r="K109" s="9">
        <v>9.928571428571427</v>
      </c>
      <c r="L109" s="9">
        <v>7</v>
      </c>
      <c r="M109" s="9">
        <v>4</v>
      </c>
      <c r="N109" s="9">
        <v>9.4485714285714302</v>
      </c>
      <c r="O109" s="9">
        <v>10</v>
      </c>
      <c r="P109" s="9">
        <v>9.8571428571428577</v>
      </c>
      <c r="Q109" s="9">
        <v>10</v>
      </c>
      <c r="R109" s="9">
        <v>9.7142857142857135</v>
      </c>
      <c r="S109" s="9">
        <f t="shared" si="6"/>
        <v>40</v>
      </c>
      <c r="T109" s="9">
        <f t="shared" si="7"/>
        <v>53.428571428571431</v>
      </c>
      <c r="U109" s="9">
        <f t="shared" si="8"/>
        <v>19.44857142857143</v>
      </c>
      <c r="V109" s="9">
        <f t="shared" si="9"/>
        <v>29.571428571428569</v>
      </c>
      <c r="W109" s="9">
        <f t="shared" si="10"/>
        <v>142.44857142857143</v>
      </c>
      <c r="X109" s="10">
        <f t="shared" si="11"/>
        <v>89.030357142857142</v>
      </c>
    </row>
    <row r="110" spans="1:24" s="11" customFormat="1">
      <c r="A110" s="2" t="s">
        <v>21</v>
      </c>
      <c r="B110" s="2" t="s">
        <v>296</v>
      </c>
      <c r="C110" s="9">
        <v>10</v>
      </c>
      <c r="D110" s="9">
        <v>10</v>
      </c>
      <c r="E110" s="9">
        <v>10</v>
      </c>
      <c r="F110" s="9">
        <v>10</v>
      </c>
      <c r="G110" s="9">
        <v>8.6</v>
      </c>
      <c r="H110" s="9">
        <v>8.5</v>
      </c>
      <c r="I110" s="9">
        <v>7</v>
      </c>
      <c r="J110" s="9">
        <v>8</v>
      </c>
      <c r="K110" s="9">
        <v>9.9289772727272716</v>
      </c>
      <c r="L110" s="9">
        <v>7</v>
      </c>
      <c r="M110" s="9">
        <v>4</v>
      </c>
      <c r="N110" s="9">
        <v>9.8863636363636367</v>
      </c>
      <c r="O110" s="9">
        <v>9.8863636363636367</v>
      </c>
      <c r="P110" s="9">
        <v>9.857954545454545</v>
      </c>
      <c r="Q110" s="9">
        <v>9.8863636363636367</v>
      </c>
      <c r="R110" s="9">
        <v>9.8863636363636367</v>
      </c>
      <c r="S110" s="9">
        <f t="shared" si="6"/>
        <v>40</v>
      </c>
      <c r="T110" s="9">
        <f t="shared" si="7"/>
        <v>53.028977272727275</v>
      </c>
      <c r="U110" s="9">
        <f t="shared" si="8"/>
        <v>19.772727272727273</v>
      </c>
      <c r="V110" s="9">
        <f t="shared" si="9"/>
        <v>29.630681818181817</v>
      </c>
      <c r="W110" s="9">
        <f t="shared" si="10"/>
        <v>142.43238636363637</v>
      </c>
      <c r="X110" s="10">
        <f t="shared" si="11"/>
        <v>89.020241477272734</v>
      </c>
    </row>
    <row r="111" spans="1:24" s="11" customFormat="1">
      <c r="A111" s="2" t="s">
        <v>6</v>
      </c>
      <c r="B111" s="2" t="s">
        <v>266</v>
      </c>
      <c r="C111" s="9">
        <v>10</v>
      </c>
      <c r="D111" s="9">
        <v>10</v>
      </c>
      <c r="E111" s="9">
        <v>10</v>
      </c>
      <c r="F111" s="9">
        <v>10</v>
      </c>
      <c r="G111" s="9">
        <v>7</v>
      </c>
      <c r="H111" s="9">
        <v>7</v>
      </c>
      <c r="I111" s="9">
        <v>6</v>
      </c>
      <c r="J111" s="9">
        <v>7</v>
      </c>
      <c r="K111" s="9">
        <v>8.8125</v>
      </c>
      <c r="L111" s="9">
        <v>5</v>
      </c>
      <c r="M111" s="9">
        <v>4</v>
      </c>
      <c r="N111" s="9">
        <v>9.875</v>
      </c>
      <c r="O111" s="9">
        <v>10</v>
      </c>
      <c r="P111" s="9">
        <v>9.625</v>
      </c>
      <c r="Q111" s="9">
        <v>10</v>
      </c>
      <c r="R111" s="9">
        <v>10</v>
      </c>
      <c r="S111" s="9">
        <f t="shared" si="6"/>
        <v>40</v>
      </c>
      <c r="T111" s="9">
        <f t="shared" si="7"/>
        <v>44.8125</v>
      </c>
      <c r="U111" s="9">
        <f t="shared" si="8"/>
        <v>19.875</v>
      </c>
      <c r="V111" s="9">
        <f t="shared" si="9"/>
        <v>29.625</v>
      </c>
      <c r="W111" s="9">
        <f t="shared" si="10"/>
        <v>134.3125</v>
      </c>
      <c r="X111" s="10">
        <f t="shared" si="11"/>
        <v>83.9453125</v>
      </c>
    </row>
    <row r="112" spans="1:24" s="11" customFormat="1">
      <c r="A112" s="2" t="s">
        <v>18</v>
      </c>
      <c r="B112" s="2" t="s">
        <v>216</v>
      </c>
      <c r="C112" s="9">
        <v>10</v>
      </c>
      <c r="D112" s="9">
        <v>10</v>
      </c>
      <c r="E112" s="9">
        <v>10</v>
      </c>
      <c r="F112" s="9">
        <v>10</v>
      </c>
      <c r="G112" s="9">
        <v>8</v>
      </c>
      <c r="H112" s="9">
        <v>8</v>
      </c>
      <c r="I112" s="9">
        <v>8</v>
      </c>
      <c r="J112" s="9">
        <v>9</v>
      </c>
      <c r="K112" s="9">
        <v>9.4375</v>
      </c>
      <c r="L112" s="9">
        <v>8</v>
      </c>
      <c r="M112" s="9">
        <v>8</v>
      </c>
      <c r="N112" s="9">
        <v>7.95166666666666</v>
      </c>
      <c r="O112" s="9">
        <v>6.666666666666667</v>
      </c>
      <c r="P112" s="9">
        <v>8.875</v>
      </c>
      <c r="Q112" s="9">
        <v>10</v>
      </c>
      <c r="R112" s="9">
        <v>10</v>
      </c>
      <c r="S112" s="9">
        <f t="shared" si="6"/>
        <v>40</v>
      </c>
      <c r="T112" s="9">
        <f t="shared" si="7"/>
        <v>58.4375</v>
      </c>
      <c r="U112" s="9">
        <f t="shared" si="8"/>
        <v>14.618333333333327</v>
      </c>
      <c r="V112" s="9">
        <f t="shared" si="9"/>
        <v>28.875</v>
      </c>
      <c r="W112" s="9">
        <f t="shared" si="10"/>
        <v>141.93083333333334</v>
      </c>
      <c r="X112" s="10">
        <f t="shared" si="11"/>
        <v>88.706770833333337</v>
      </c>
    </row>
    <row r="113" spans="1:24" s="11" customFormat="1">
      <c r="A113" s="2" t="s">
        <v>19</v>
      </c>
      <c r="B113" s="2" t="s">
        <v>80</v>
      </c>
      <c r="C113" s="9">
        <v>10</v>
      </c>
      <c r="D113" s="9">
        <v>10</v>
      </c>
      <c r="E113" s="9">
        <v>10</v>
      </c>
      <c r="F113" s="9">
        <v>10</v>
      </c>
      <c r="G113" s="9">
        <v>9</v>
      </c>
      <c r="H113" s="9">
        <v>8</v>
      </c>
      <c r="I113" s="9">
        <v>8</v>
      </c>
      <c r="J113" s="9">
        <v>7.9</v>
      </c>
      <c r="K113" s="9">
        <v>9.6280991735537178</v>
      </c>
      <c r="L113" s="9">
        <v>7.5</v>
      </c>
      <c r="M113" s="9">
        <v>4</v>
      </c>
      <c r="N113" s="9">
        <v>9.2472727272727209</v>
      </c>
      <c r="O113" s="9">
        <v>9.793388429752067</v>
      </c>
      <c r="P113" s="9">
        <v>9.2561983471074392</v>
      </c>
      <c r="Q113" s="9">
        <v>9.793388429752067</v>
      </c>
      <c r="R113" s="9">
        <v>9.793388429752067</v>
      </c>
      <c r="S113" s="9">
        <f t="shared" si="6"/>
        <v>40</v>
      </c>
      <c r="T113" s="9">
        <f t="shared" si="7"/>
        <v>54.028099173553713</v>
      </c>
      <c r="U113" s="9">
        <f t="shared" si="8"/>
        <v>19.040661157024786</v>
      </c>
      <c r="V113" s="9">
        <f t="shared" si="9"/>
        <v>28.842975206611573</v>
      </c>
      <c r="W113" s="9">
        <f t="shared" si="10"/>
        <v>141.91173553719008</v>
      </c>
      <c r="X113" s="10">
        <f t="shared" si="11"/>
        <v>88.694834710743791</v>
      </c>
    </row>
    <row r="114" spans="1:24" s="11" customFormat="1">
      <c r="A114" s="2" t="s">
        <v>11</v>
      </c>
      <c r="B114" s="2" t="s">
        <v>64</v>
      </c>
      <c r="C114" s="9">
        <v>10</v>
      </c>
      <c r="D114" s="9">
        <v>10</v>
      </c>
      <c r="E114" s="9">
        <v>10</v>
      </c>
      <c r="F114" s="9">
        <v>10</v>
      </c>
      <c r="G114" s="9">
        <v>7</v>
      </c>
      <c r="H114" s="9">
        <v>7.5</v>
      </c>
      <c r="I114" s="9">
        <v>7.5</v>
      </c>
      <c r="J114" s="9">
        <v>8.3000000000000007</v>
      </c>
      <c r="K114" s="9">
        <v>9.9389880952380949</v>
      </c>
      <c r="L114" s="9">
        <v>7.6</v>
      </c>
      <c r="M114" s="9">
        <v>5</v>
      </c>
      <c r="N114" s="9">
        <v>9.5238095238095237</v>
      </c>
      <c r="O114" s="9">
        <v>9.5238095238095237</v>
      </c>
      <c r="P114" s="9">
        <v>9.8779761904761898</v>
      </c>
      <c r="Q114" s="9">
        <v>10</v>
      </c>
      <c r="R114" s="9">
        <v>10</v>
      </c>
      <c r="S114" s="9">
        <f t="shared" si="6"/>
        <v>40</v>
      </c>
      <c r="T114" s="9">
        <f t="shared" si="7"/>
        <v>52.838988095238101</v>
      </c>
      <c r="U114" s="9">
        <f t="shared" si="8"/>
        <v>19.047619047619047</v>
      </c>
      <c r="V114" s="9">
        <f t="shared" si="9"/>
        <v>29.87797619047619</v>
      </c>
      <c r="W114" s="9">
        <f t="shared" si="10"/>
        <v>141.76458333333335</v>
      </c>
      <c r="X114" s="10">
        <f t="shared" si="11"/>
        <v>88.602864583333343</v>
      </c>
    </row>
    <row r="115" spans="1:24" s="11" customFormat="1">
      <c r="A115" s="2" t="s">
        <v>18</v>
      </c>
      <c r="B115" s="2" t="s">
        <v>245</v>
      </c>
      <c r="C115" s="9">
        <v>10</v>
      </c>
      <c r="D115" s="9">
        <v>10</v>
      </c>
      <c r="E115" s="9">
        <v>10</v>
      </c>
      <c r="F115" s="9">
        <v>10</v>
      </c>
      <c r="G115" s="9">
        <v>9</v>
      </c>
      <c r="H115" s="9">
        <v>8</v>
      </c>
      <c r="I115" s="9">
        <v>8</v>
      </c>
      <c r="J115" s="9">
        <v>8</v>
      </c>
      <c r="K115" s="9">
        <v>10</v>
      </c>
      <c r="L115" s="9">
        <v>7</v>
      </c>
      <c r="M115" s="9">
        <v>8</v>
      </c>
      <c r="N115" s="9">
        <v>6.25</v>
      </c>
      <c r="O115" s="9">
        <v>7.5</v>
      </c>
      <c r="P115" s="9">
        <v>10</v>
      </c>
      <c r="Q115" s="9">
        <v>10</v>
      </c>
      <c r="R115" s="9">
        <v>10</v>
      </c>
      <c r="S115" s="9">
        <f t="shared" si="6"/>
        <v>40</v>
      </c>
      <c r="T115" s="9">
        <f t="shared" si="7"/>
        <v>58</v>
      </c>
      <c r="U115" s="9">
        <f t="shared" si="8"/>
        <v>13.75</v>
      </c>
      <c r="V115" s="9">
        <f t="shared" si="9"/>
        <v>30</v>
      </c>
      <c r="W115" s="9">
        <f t="shared" si="10"/>
        <v>141.75</v>
      </c>
      <c r="X115" s="10">
        <f t="shared" si="11"/>
        <v>88.59375</v>
      </c>
    </row>
    <row r="116" spans="1:24" s="11" customFormat="1">
      <c r="A116" s="2" t="s">
        <v>9</v>
      </c>
      <c r="B116" s="2" t="s">
        <v>165</v>
      </c>
      <c r="C116" s="9">
        <v>10</v>
      </c>
      <c r="D116" s="9">
        <v>10</v>
      </c>
      <c r="E116" s="9">
        <v>10</v>
      </c>
      <c r="F116" s="9">
        <v>10</v>
      </c>
      <c r="G116" s="9">
        <v>8</v>
      </c>
      <c r="H116" s="9">
        <v>9</v>
      </c>
      <c r="I116" s="9">
        <v>8</v>
      </c>
      <c r="J116" s="9">
        <v>8</v>
      </c>
      <c r="K116" s="9">
        <v>9.4367796985815602</v>
      </c>
      <c r="L116" s="9">
        <v>8</v>
      </c>
      <c r="M116" s="9">
        <v>7</v>
      </c>
      <c r="N116" s="9">
        <v>8.68472222222222</v>
      </c>
      <c r="O116" s="9">
        <v>8.8888888888888893</v>
      </c>
      <c r="P116" s="9">
        <v>8.8735593971631204</v>
      </c>
      <c r="Q116" s="9">
        <v>8.8888888888888893</v>
      </c>
      <c r="R116" s="9">
        <v>8.9583333333333321</v>
      </c>
      <c r="S116" s="9">
        <f t="shared" si="6"/>
        <v>40</v>
      </c>
      <c r="T116" s="9">
        <f t="shared" si="7"/>
        <v>57.43677969858156</v>
      </c>
      <c r="U116" s="9">
        <f t="shared" si="8"/>
        <v>17.573611111111109</v>
      </c>
      <c r="V116" s="9">
        <f t="shared" si="9"/>
        <v>26.720781619385342</v>
      </c>
      <c r="W116" s="9">
        <f t="shared" si="10"/>
        <v>141.73117242907801</v>
      </c>
      <c r="X116" s="10">
        <f t="shared" si="11"/>
        <v>88.581982768173759</v>
      </c>
    </row>
    <row r="117" spans="1:24" s="11" customFormat="1">
      <c r="A117" s="2" t="s">
        <v>18</v>
      </c>
      <c r="B117" s="2" t="s">
        <v>196</v>
      </c>
      <c r="C117" s="9">
        <v>9</v>
      </c>
      <c r="D117" s="9">
        <v>10</v>
      </c>
      <c r="E117" s="9">
        <v>10</v>
      </c>
      <c r="F117" s="9">
        <v>10</v>
      </c>
      <c r="G117" s="9">
        <v>8</v>
      </c>
      <c r="H117" s="9">
        <v>8</v>
      </c>
      <c r="I117" s="9">
        <v>8.5</v>
      </c>
      <c r="J117" s="9">
        <v>8.5</v>
      </c>
      <c r="K117" s="9">
        <v>9.3277815934065931</v>
      </c>
      <c r="L117" s="9">
        <v>8.5</v>
      </c>
      <c r="M117" s="9">
        <v>8</v>
      </c>
      <c r="N117" s="9">
        <v>8.3375000000000004</v>
      </c>
      <c r="O117" s="9">
        <v>9.375</v>
      </c>
      <c r="P117" s="9">
        <v>8.6555631868131861</v>
      </c>
      <c r="Q117" s="9">
        <v>10</v>
      </c>
      <c r="R117" s="9">
        <v>7.5</v>
      </c>
      <c r="S117" s="9">
        <f t="shared" si="6"/>
        <v>39</v>
      </c>
      <c r="T117" s="9">
        <f t="shared" si="7"/>
        <v>58.827781593406591</v>
      </c>
      <c r="U117" s="9">
        <f t="shared" si="8"/>
        <v>17.712499999999999</v>
      </c>
      <c r="V117" s="9">
        <f t="shared" si="9"/>
        <v>26.155563186813186</v>
      </c>
      <c r="W117" s="9">
        <f t="shared" si="10"/>
        <v>141.6958447802198</v>
      </c>
      <c r="X117" s="10">
        <f t="shared" si="11"/>
        <v>88.559902987637372</v>
      </c>
    </row>
    <row r="118" spans="1:24" s="11" customFormat="1">
      <c r="A118" s="2" t="s">
        <v>13</v>
      </c>
      <c r="B118" s="2" t="s">
        <v>137</v>
      </c>
      <c r="C118" s="9">
        <v>10</v>
      </c>
      <c r="D118" s="9">
        <v>10</v>
      </c>
      <c r="E118" s="9">
        <v>10</v>
      </c>
      <c r="F118" s="9">
        <v>10</v>
      </c>
      <c r="G118" s="9">
        <v>8</v>
      </c>
      <c r="H118" s="9">
        <v>8</v>
      </c>
      <c r="I118" s="9">
        <v>8</v>
      </c>
      <c r="J118" s="9">
        <v>8</v>
      </c>
      <c r="K118" s="9">
        <v>9.5936532507739933</v>
      </c>
      <c r="L118" s="9">
        <v>7</v>
      </c>
      <c r="M118" s="9">
        <v>5</v>
      </c>
      <c r="N118" s="9">
        <v>9.8421052631578902</v>
      </c>
      <c r="O118" s="9">
        <v>10</v>
      </c>
      <c r="P118" s="9">
        <v>9.1873065015479884</v>
      </c>
      <c r="Q118" s="9">
        <v>9.4736842105263168</v>
      </c>
      <c r="R118" s="9">
        <v>9.4736842105263168</v>
      </c>
      <c r="S118" s="9">
        <f t="shared" si="6"/>
        <v>40</v>
      </c>
      <c r="T118" s="9">
        <f t="shared" si="7"/>
        <v>53.593653250773997</v>
      </c>
      <c r="U118" s="9">
        <f t="shared" si="8"/>
        <v>19.84210526315789</v>
      </c>
      <c r="V118" s="9">
        <f t="shared" si="9"/>
        <v>28.134674922600624</v>
      </c>
      <c r="W118" s="9">
        <f t="shared" si="10"/>
        <v>141.57043343653251</v>
      </c>
      <c r="X118" s="10">
        <f t="shared" si="11"/>
        <v>88.481520897832823</v>
      </c>
    </row>
    <row r="119" spans="1:24" s="11" customFormat="1">
      <c r="A119" s="2" t="s">
        <v>19</v>
      </c>
      <c r="B119" s="2" t="s">
        <v>271</v>
      </c>
      <c r="C119" s="9">
        <v>10</v>
      </c>
      <c r="D119" s="9">
        <v>10</v>
      </c>
      <c r="E119" s="9">
        <v>10</v>
      </c>
      <c r="F119" s="9">
        <v>10</v>
      </c>
      <c r="G119" s="9">
        <v>8</v>
      </c>
      <c r="H119" s="9">
        <v>8</v>
      </c>
      <c r="I119" s="9">
        <v>8</v>
      </c>
      <c r="J119" s="9">
        <v>8</v>
      </c>
      <c r="K119" s="9">
        <v>8.8039215686274499</v>
      </c>
      <c r="L119" s="9">
        <v>7.8</v>
      </c>
      <c r="M119" s="9">
        <v>4</v>
      </c>
      <c r="N119" s="9">
        <v>9.50588235294118</v>
      </c>
      <c r="O119" s="9">
        <v>9.8039215686274517</v>
      </c>
      <c r="P119" s="9">
        <v>9.6078431372549016</v>
      </c>
      <c r="Q119" s="9">
        <v>10</v>
      </c>
      <c r="R119" s="9">
        <v>10</v>
      </c>
      <c r="S119" s="9">
        <f t="shared" si="6"/>
        <v>40</v>
      </c>
      <c r="T119" s="9">
        <f t="shared" si="7"/>
        <v>52.603921568627449</v>
      </c>
      <c r="U119" s="9">
        <f t="shared" si="8"/>
        <v>19.30980392156863</v>
      </c>
      <c r="V119" s="9">
        <f t="shared" si="9"/>
        <v>29.607843137254903</v>
      </c>
      <c r="W119" s="9">
        <f t="shared" si="10"/>
        <v>141.52156862745096</v>
      </c>
      <c r="X119" s="10">
        <f t="shared" si="11"/>
        <v>88.45098039215685</v>
      </c>
    </row>
    <row r="120" spans="1:24" s="11" customFormat="1">
      <c r="A120" s="2" t="s">
        <v>10</v>
      </c>
      <c r="B120" s="2" t="s">
        <v>140</v>
      </c>
      <c r="C120" s="9">
        <v>10</v>
      </c>
      <c r="D120" s="9">
        <v>10</v>
      </c>
      <c r="E120" s="9">
        <v>10</v>
      </c>
      <c r="F120" s="9">
        <v>10</v>
      </c>
      <c r="G120" s="9">
        <v>8</v>
      </c>
      <c r="H120" s="9">
        <v>7</v>
      </c>
      <c r="I120" s="9">
        <v>8</v>
      </c>
      <c r="J120" s="9">
        <v>8</v>
      </c>
      <c r="K120" s="9">
        <v>9.7430555555555554</v>
      </c>
      <c r="L120" s="9">
        <v>8</v>
      </c>
      <c r="M120" s="9">
        <v>5.5</v>
      </c>
      <c r="N120" s="9">
        <v>9.65</v>
      </c>
      <c r="O120" s="9">
        <v>9.5</v>
      </c>
      <c r="P120" s="9">
        <v>9.4861111111111107</v>
      </c>
      <c r="Q120" s="9">
        <v>9.5</v>
      </c>
      <c r="R120" s="9">
        <v>9</v>
      </c>
      <c r="S120" s="9">
        <f t="shared" si="6"/>
        <v>40</v>
      </c>
      <c r="T120" s="9">
        <f t="shared" si="7"/>
        <v>54.243055555555557</v>
      </c>
      <c r="U120" s="9">
        <f t="shared" si="8"/>
        <v>19.149999999999999</v>
      </c>
      <c r="V120" s="9">
        <f t="shared" si="9"/>
        <v>27.986111111111111</v>
      </c>
      <c r="W120" s="9">
        <f t="shared" si="10"/>
        <v>141.37916666666666</v>
      </c>
      <c r="X120" s="10">
        <f t="shared" si="11"/>
        <v>88.361979166666657</v>
      </c>
    </row>
    <row r="121" spans="1:24" s="11" customFormat="1">
      <c r="A121" s="2" t="s">
        <v>18</v>
      </c>
      <c r="B121" s="2" t="s">
        <v>209</v>
      </c>
      <c r="C121" s="9">
        <v>10</v>
      </c>
      <c r="D121" s="9">
        <v>10</v>
      </c>
      <c r="E121" s="9">
        <v>10</v>
      </c>
      <c r="F121" s="9">
        <v>10</v>
      </c>
      <c r="G121" s="9">
        <v>8</v>
      </c>
      <c r="H121" s="9">
        <v>8</v>
      </c>
      <c r="I121" s="9">
        <v>8.5</v>
      </c>
      <c r="J121" s="9">
        <v>8.5</v>
      </c>
      <c r="K121" s="9">
        <v>8.9375</v>
      </c>
      <c r="L121" s="9">
        <v>8</v>
      </c>
      <c r="M121" s="9">
        <v>8</v>
      </c>
      <c r="N121" s="9">
        <v>8.5500000000000007</v>
      </c>
      <c r="O121" s="9">
        <v>9</v>
      </c>
      <c r="P121" s="9">
        <v>7.875</v>
      </c>
      <c r="Q121" s="9">
        <v>8</v>
      </c>
      <c r="R121" s="9">
        <v>10</v>
      </c>
      <c r="S121" s="9">
        <f t="shared" si="6"/>
        <v>40</v>
      </c>
      <c r="T121" s="9">
        <f t="shared" si="7"/>
        <v>57.9375</v>
      </c>
      <c r="U121" s="9">
        <f t="shared" si="8"/>
        <v>17.55</v>
      </c>
      <c r="V121" s="9">
        <f t="shared" si="9"/>
        <v>25.875</v>
      </c>
      <c r="W121" s="9">
        <f t="shared" si="10"/>
        <v>141.36250000000001</v>
      </c>
      <c r="X121" s="10">
        <f t="shared" si="11"/>
        <v>88.3515625</v>
      </c>
    </row>
    <row r="122" spans="1:24" s="11" customFormat="1">
      <c r="A122" s="2" t="s">
        <v>13</v>
      </c>
      <c r="B122" s="2" t="s">
        <v>147</v>
      </c>
      <c r="C122" s="9">
        <v>10</v>
      </c>
      <c r="D122" s="9">
        <v>10</v>
      </c>
      <c r="E122" s="9">
        <v>10</v>
      </c>
      <c r="F122" s="9">
        <v>10</v>
      </c>
      <c r="G122" s="9">
        <v>8</v>
      </c>
      <c r="H122" s="9">
        <v>8</v>
      </c>
      <c r="I122" s="9">
        <v>8</v>
      </c>
      <c r="J122" s="9">
        <v>8.1999999999999993</v>
      </c>
      <c r="K122" s="9">
        <v>8.0426284437825757</v>
      </c>
      <c r="L122" s="9">
        <v>8</v>
      </c>
      <c r="M122" s="9">
        <v>8</v>
      </c>
      <c r="N122" s="9">
        <v>9.6517647058823499</v>
      </c>
      <c r="O122" s="9">
        <v>9</v>
      </c>
      <c r="P122" s="9">
        <v>8.0852568875651531</v>
      </c>
      <c r="Q122" s="9">
        <v>9.3529411764705888</v>
      </c>
      <c r="R122" s="9">
        <v>9</v>
      </c>
      <c r="S122" s="9">
        <f t="shared" si="6"/>
        <v>40</v>
      </c>
      <c r="T122" s="9">
        <f t="shared" si="7"/>
        <v>56.242628443782579</v>
      </c>
      <c r="U122" s="9">
        <f t="shared" si="8"/>
        <v>18.65176470588235</v>
      </c>
      <c r="V122" s="9">
        <f t="shared" si="9"/>
        <v>26.438198064035742</v>
      </c>
      <c r="W122" s="9">
        <f t="shared" si="10"/>
        <v>141.33259121370065</v>
      </c>
      <c r="X122" s="10">
        <f t="shared" si="11"/>
        <v>88.332869508562908</v>
      </c>
    </row>
    <row r="123" spans="1:24" s="11" customFormat="1">
      <c r="A123" s="2" t="s">
        <v>9</v>
      </c>
      <c r="B123" s="2" t="s">
        <v>99</v>
      </c>
      <c r="C123" s="9">
        <v>10</v>
      </c>
      <c r="D123" s="9">
        <v>10</v>
      </c>
      <c r="E123" s="9">
        <v>10</v>
      </c>
      <c r="F123" s="9">
        <v>10</v>
      </c>
      <c r="G123" s="9">
        <v>9</v>
      </c>
      <c r="H123" s="9">
        <v>8.5</v>
      </c>
      <c r="I123" s="9">
        <v>8.5</v>
      </c>
      <c r="J123" s="9">
        <v>8.3000000000000007</v>
      </c>
      <c r="K123" s="9">
        <v>9.4507541478129706</v>
      </c>
      <c r="L123" s="9">
        <v>6.5</v>
      </c>
      <c r="M123" s="9">
        <v>6</v>
      </c>
      <c r="N123" s="9">
        <v>8.9822641509434007</v>
      </c>
      <c r="O123" s="9">
        <v>8.9622641509433958</v>
      </c>
      <c r="P123" s="9">
        <v>8.9015082956259413</v>
      </c>
      <c r="Q123" s="9">
        <v>9.5283018867924518</v>
      </c>
      <c r="R123" s="9">
        <v>8.6792452830188687</v>
      </c>
      <c r="S123" s="9">
        <f t="shared" si="6"/>
        <v>40</v>
      </c>
      <c r="T123" s="9">
        <f t="shared" si="7"/>
        <v>56.25075414781297</v>
      </c>
      <c r="U123" s="9">
        <f t="shared" si="8"/>
        <v>17.944528301886798</v>
      </c>
      <c r="V123" s="9">
        <f t="shared" si="9"/>
        <v>27.109055465437262</v>
      </c>
      <c r="W123" s="9">
        <f t="shared" si="10"/>
        <v>141.30433791513701</v>
      </c>
      <c r="X123" s="10">
        <f t="shared" si="11"/>
        <v>88.315211196960632</v>
      </c>
    </row>
    <row r="124" spans="1:24" s="11" customFormat="1">
      <c r="A124" s="2" t="s">
        <v>12</v>
      </c>
      <c r="B124" s="2" t="s">
        <v>217</v>
      </c>
      <c r="C124" s="9">
        <v>10</v>
      </c>
      <c r="D124" s="9">
        <v>10</v>
      </c>
      <c r="E124" s="9">
        <v>10</v>
      </c>
      <c r="F124" s="9">
        <v>8</v>
      </c>
      <c r="G124" s="9">
        <v>8</v>
      </c>
      <c r="H124" s="9">
        <v>8</v>
      </c>
      <c r="I124" s="9">
        <v>8</v>
      </c>
      <c r="J124" s="9">
        <v>9</v>
      </c>
      <c r="K124" s="9">
        <v>9.642454954954955</v>
      </c>
      <c r="L124" s="9">
        <v>8</v>
      </c>
      <c r="M124" s="9">
        <v>4</v>
      </c>
      <c r="N124" s="9">
        <v>9.9797297297297298</v>
      </c>
      <c r="O124" s="9">
        <v>10</v>
      </c>
      <c r="P124" s="9">
        <v>9.2849099099099099</v>
      </c>
      <c r="Q124" s="9">
        <v>9.8648648648648649</v>
      </c>
      <c r="R124" s="9">
        <v>9.4594594594594597</v>
      </c>
      <c r="S124" s="9">
        <f t="shared" si="6"/>
        <v>38</v>
      </c>
      <c r="T124" s="9">
        <f t="shared" si="7"/>
        <v>54.642454954954957</v>
      </c>
      <c r="U124" s="9">
        <f t="shared" si="8"/>
        <v>19.97972972972973</v>
      </c>
      <c r="V124" s="9">
        <f t="shared" si="9"/>
        <v>28.609234234234236</v>
      </c>
      <c r="W124" s="9">
        <f t="shared" si="10"/>
        <v>141.23141891891891</v>
      </c>
      <c r="X124" s="10">
        <f t="shared" si="11"/>
        <v>88.269636824324323</v>
      </c>
    </row>
    <row r="125" spans="1:24" s="11" customFormat="1">
      <c r="A125" s="2" t="s">
        <v>12</v>
      </c>
      <c r="B125" s="2" t="s">
        <v>160</v>
      </c>
      <c r="C125" s="9">
        <v>10</v>
      </c>
      <c r="D125" s="9">
        <v>10</v>
      </c>
      <c r="E125" s="9">
        <v>10</v>
      </c>
      <c r="F125" s="9">
        <v>8</v>
      </c>
      <c r="G125" s="9">
        <v>8</v>
      </c>
      <c r="H125" s="9">
        <v>8</v>
      </c>
      <c r="I125" s="9">
        <v>8.5</v>
      </c>
      <c r="J125" s="9">
        <v>8.5</v>
      </c>
      <c r="K125" s="9">
        <v>8.7291666666666661</v>
      </c>
      <c r="L125" s="9">
        <v>7</v>
      </c>
      <c r="M125" s="9">
        <v>6</v>
      </c>
      <c r="N125" s="9">
        <v>9.1928571428571395</v>
      </c>
      <c r="O125" s="9">
        <v>10</v>
      </c>
      <c r="P125" s="9">
        <v>9.4583333333333321</v>
      </c>
      <c r="Q125" s="9">
        <v>10</v>
      </c>
      <c r="R125" s="9">
        <v>9.7142857142857135</v>
      </c>
      <c r="S125" s="9">
        <f t="shared" si="6"/>
        <v>38</v>
      </c>
      <c r="T125" s="9">
        <f t="shared" si="7"/>
        <v>54.729166666666664</v>
      </c>
      <c r="U125" s="9">
        <f t="shared" si="8"/>
        <v>19.19285714285714</v>
      </c>
      <c r="V125" s="9">
        <f t="shared" si="9"/>
        <v>29.172619047619044</v>
      </c>
      <c r="W125" s="9">
        <f t="shared" si="10"/>
        <v>141.09464285714284</v>
      </c>
      <c r="X125" s="10">
        <f t="shared" si="11"/>
        <v>88.184151785714278</v>
      </c>
    </row>
    <row r="126" spans="1:24" s="11" customFormat="1">
      <c r="A126" s="2" t="s">
        <v>22</v>
      </c>
      <c r="B126" s="2" t="s">
        <v>361</v>
      </c>
      <c r="C126" s="9">
        <v>10</v>
      </c>
      <c r="D126" s="9">
        <v>10</v>
      </c>
      <c r="E126" s="9">
        <v>10</v>
      </c>
      <c r="F126" s="9">
        <v>10</v>
      </c>
      <c r="G126" s="9">
        <v>9</v>
      </c>
      <c r="H126" s="9">
        <v>9</v>
      </c>
      <c r="I126" s="9">
        <v>8</v>
      </c>
      <c r="J126" s="9">
        <v>8</v>
      </c>
      <c r="K126" s="9">
        <v>9.0737681436210842</v>
      </c>
      <c r="L126" s="9">
        <v>7</v>
      </c>
      <c r="M126" s="9">
        <v>8</v>
      </c>
      <c r="N126" s="9">
        <v>8.9828571428571404</v>
      </c>
      <c r="O126" s="9">
        <v>8.4285714285714288</v>
      </c>
      <c r="P126" s="9">
        <v>8.1475362872421702</v>
      </c>
      <c r="Q126" s="9">
        <v>8.7142857142857135</v>
      </c>
      <c r="R126" s="9">
        <v>8.7142857142857135</v>
      </c>
      <c r="S126" s="9">
        <f t="shared" si="6"/>
        <v>40</v>
      </c>
      <c r="T126" s="9">
        <f t="shared" si="7"/>
        <v>58.073768143621081</v>
      </c>
      <c r="U126" s="9">
        <f t="shared" si="8"/>
        <v>17.411428571428569</v>
      </c>
      <c r="V126" s="9">
        <f t="shared" si="9"/>
        <v>25.576107715813599</v>
      </c>
      <c r="W126" s="9">
        <f t="shared" si="10"/>
        <v>141.06130443086326</v>
      </c>
      <c r="X126" s="10">
        <f t="shared" si="11"/>
        <v>88.163315269289527</v>
      </c>
    </row>
    <row r="127" spans="1:24" s="11" customFormat="1">
      <c r="A127" s="2" t="s">
        <v>8</v>
      </c>
      <c r="B127" s="2" t="s">
        <v>54</v>
      </c>
      <c r="C127" s="9">
        <v>10</v>
      </c>
      <c r="D127" s="9">
        <v>10</v>
      </c>
      <c r="E127" s="9">
        <v>10</v>
      </c>
      <c r="F127" s="9">
        <v>10</v>
      </c>
      <c r="G127" s="9">
        <v>8</v>
      </c>
      <c r="H127" s="9">
        <v>8</v>
      </c>
      <c r="I127" s="9">
        <v>7.5</v>
      </c>
      <c r="J127" s="9">
        <v>8.3000000000000007</v>
      </c>
      <c r="K127" s="9">
        <v>9.1041666666666661</v>
      </c>
      <c r="L127" s="9">
        <v>8</v>
      </c>
      <c r="M127" s="9">
        <v>7.5</v>
      </c>
      <c r="N127" s="9">
        <v>9.8800000000000008</v>
      </c>
      <c r="O127" s="9">
        <v>9</v>
      </c>
      <c r="P127" s="9">
        <v>8.2083333333333321</v>
      </c>
      <c r="Q127" s="9">
        <v>9</v>
      </c>
      <c r="R127" s="9">
        <v>8.5</v>
      </c>
      <c r="S127" s="9">
        <f t="shared" si="6"/>
        <v>40</v>
      </c>
      <c r="T127" s="9">
        <f t="shared" si="7"/>
        <v>56.404166666666669</v>
      </c>
      <c r="U127" s="9">
        <f t="shared" si="8"/>
        <v>18.880000000000003</v>
      </c>
      <c r="V127" s="9">
        <f t="shared" si="9"/>
        <v>25.708333333333332</v>
      </c>
      <c r="W127" s="9">
        <f t="shared" si="10"/>
        <v>140.99250000000001</v>
      </c>
      <c r="X127" s="10">
        <f t="shared" si="11"/>
        <v>88.120312500000011</v>
      </c>
    </row>
    <row r="128" spans="1:24" s="11" customFormat="1">
      <c r="A128" s="2" t="s">
        <v>6</v>
      </c>
      <c r="B128" s="2" t="s">
        <v>395</v>
      </c>
      <c r="C128" s="9">
        <v>10</v>
      </c>
      <c r="D128" s="9">
        <v>10</v>
      </c>
      <c r="E128" s="9">
        <v>10</v>
      </c>
      <c r="F128" s="9">
        <v>10</v>
      </c>
      <c r="G128" s="9">
        <v>9</v>
      </c>
      <c r="H128" s="9">
        <v>9</v>
      </c>
      <c r="I128" s="9">
        <v>8</v>
      </c>
      <c r="J128" s="9">
        <v>8.8000000000000007</v>
      </c>
      <c r="K128" s="9">
        <v>8.8677575278602667</v>
      </c>
      <c r="L128" s="9">
        <v>8</v>
      </c>
      <c r="M128" s="9">
        <v>8</v>
      </c>
      <c r="N128" s="9">
        <v>8.6817948717948692</v>
      </c>
      <c r="O128" s="9">
        <v>8.3974358974358978</v>
      </c>
      <c r="P128" s="9">
        <v>7.7355150557205352</v>
      </c>
      <c r="Q128" s="9">
        <v>8.9102564102564106</v>
      </c>
      <c r="R128" s="9">
        <v>7.5</v>
      </c>
      <c r="S128" s="9">
        <f t="shared" si="6"/>
        <v>40</v>
      </c>
      <c r="T128" s="9">
        <f t="shared" si="7"/>
        <v>59.66775752786026</v>
      </c>
      <c r="U128" s="9">
        <f t="shared" si="8"/>
        <v>17.079230769230769</v>
      </c>
      <c r="V128" s="9">
        <f t="shared" si="9"/>
        <v>24.145771465976946</v>
      </c>
      <c r="W128" s="9">
        <f t="shared" si="10"/>
        <v>140.89275976306797</v>
      </c>
      <c r="X128" s="10">
        <f t="shared" si="11"/>
        <v>88.057974851917493</v>
      </c>
    </row>
    <row r="129" spans="1:24" s="11" customFormat="1">
      <c r="A129" s="2" t="s">
        <v>8</v>
      </c>
      <c r="B129" s="2" t="s">
        <v>50</v>
      </c>
      <c r="C129" s="9">
        <v>10</v>
      </c>
      <c r="D129" s="9">
        <v>10</v>
      </c>
      <c r="E129" s="9">
        <v>10</v>
      </c>
      <c r="F129" s="9">
        <v>10</v>
      </c>
      <c r="G129" s="9">
        <v>8.5</v>
      </c>
      <c r="H129" s="9">
        <v>8</v>
      </c>
      <c r="I129" s="9">
        <v>8</v>
      </c>
      <c r="J129" s="9">
        <v>8.5</v>
      </c>
      <c r="K129" s="9">
        <v>9.4010597135597145</v>
      </c>
      <c r="L129" s="9">
        <v>8.1999999999999993</v>
      </c>
      <c r="M129" s="9">
        <v>8</v>
      </c>
      <c r="N129" s="9">
        <v>8.9933333333333305</v>
      </c>
      <c r="O129" s="9">
        <v>8.8461538461538467</v>
      </c>
      <c r="P129" s="9">
        <v>8.8021194271194272</v>
      </c>
      <c r="Q129" s="9">
        <v>8.2051282051282062</v>
      </c>
      <c r="R129" s="9">
        <v>7.4358974358974361</v>
      </c>
      <c r="S129" s="9">
        <f t="shared" si="6"/>
        <v>40</v>
      </c>
      <c r="T129" s="9">
        <f t="shared" si="7"/>
        <v>58.601059713559721</v>
      </c>
      <c r="U129" s="9">
        <f t="shared" si="8"/>
        <v>17.839487179487179</v>
      </c>
      <c r="V129" s="9">
        <f t="shared" si="9"/>
        <v>24.443145068145071</v>
      </c>
      <c r="W129" s="9">
        <f t="shared" si="10"/>
        <v>140.88369196119197</v>
      </c>
      <c r="X129" s="10">
        <f t="shared" si="11"/>
        <v>88.052307475744982</v>
      </c>
    </row>
    <row r="130" spans="1:24" s="11" customFormat="1">
      <c r="A130" s="2" t="s">
        <v>25</v>
      </c>
      <c r="B130" s="2" t="s">
        <v>252</v>
      </c>
      <c r="C130" s="9">
        <v>10</v>
      </c>
      <c r="D130" s="9">
        <v>10</v>
      </c>
      <c r="E130" s="9">
        <v>10</v>
      </c>
      <c r="F130" s="9">
        <v>10</v>
      </c>
      <c r="G130" s="9">
        <v>9</v>
      </c>
      <c r="H130" s="9">
        <v>8</v>
      </c>
      <c r="I130" s="9">
        <v>7.4</v>
      </c>
      <c r="J130" s="9">
        <v>8</v>
      </c>
      <c r="K130" s="9">
        <v>9.53125</v>
      </c>
      <c r="L130" s="9">
        <v>7</v>
      </c>
      <c r="M130" s="9">
        <v>6</v>
      </c>
      <c r="N130" s="9">
        <v>8.1199999999999992</v>
      </c>
      <c r="O130" s="9">
        <v>8.75</v>
      </c>
      <c r="P130" s="9">
        <v>9.0625</v>
      </c>
      <c r="Q130" s="9">
        <v>10</v>
      </c>
      <c r="R130" s="9">
        <v>10</v>
      </c>
      <c r="S130" s="9">
        <f t="shared" si="6"/>
        <v>40</v>
      </c>
      <c r="T130" s="9">
        <f t="shared" si="7"/>
        <v>54.931249999999999</v>
      </c>
      <c r="U130" s="9">
        <f t="shared" si="8"/>
        <v>16.869999999999997</v>
      </c>
      <c r="V130" s="9">
        <f t="shared" si="9"/>
        <v>29.0625</v>
      </c>
      <c r="W130" s="9">
        <f t="shared" si="10"/>
        <v>140.86375000000001</v>
      </c>
      <c r="X130" s="10">
        <f t="shared" si="11"/>
        <v>88.039843750000003</v>
      </c>
    </row>
    <row r="131" spans="1:24" s="11" customFormat="1">
      <c r="A131" s="2" t="s">
        <v>17</v>
      </c>
      <c r="B131" s="2" t="s">
        <v>71</v>
      </c>
      <c r="C131" s="9">
        <v>10</v>
      </c>
      <c r="D131" s="9">
        <v>10</v>
      </c>
      <c r="E131" s="9">
        <v>10</v>
      </c>
      <c r="F131" s="9">
        <v>10</v>
      </c>
      <c r="G131" s="9">
        <v>8</v>
      </c>
      <c r="H131" s="9">
        <v>8</v>
      </c>
      <c r="I131" s="9">
        <v>8</v>
      </c>
      <c r="J131" s="9">
        <v>8</v>
      </c>
      <c r="K131" s="9">
        <v>9.5383522727272716</v>
      </c>
      <c r="L131" s="9">
        <v>8</v>
      </c>
      <c r="M131" s="9">
        <v>6</v>
      </c>
      <c r="N131" s="9">
        <v>9.2130624999999995</v>
      </c>
      <c r="O131" s="9">
        <v>9.2887500000000003</v>
      </c>
      <c r="P131" s="9">
        <v>9.076704545454545</v>
      </c>
      <c r="Q131" s="9">
        <v>9.6969696969696972</v>
      </c>
      <c r="R131" s="9">
        <v>8.0303030303030294</v>
      </c>
      <c r="S131" s="9">
        <f t="shared" ref="S131:S194" si="12">SUM(C131:F131)</f>
        <v>40</v>
      </c>
      <c r="T131" s="9">
        <f t="shared" ref="T131:T194" si="13">SUM(G131:M131)</f>
        <v>55.538352272727273</v>
      </c>
      <c r="U131" s="9">
        <f t="shared" ref="U131:U194" si="14">SUM(N131:O131)</f>
        <v>18.5018125</v>
      </c>
      <c r="V131" s="9">
        <f t="shared" ref="V131:V194" si="15">SUM(P131:R131)</f>
        <v>26.803977272727273</v>
      </c>
      <c r="W131" s="9">
        <f t="shared" ref="W131:W194" si="16">SUM(S131+T131+U131+V131)</f>
        <v>140.84414204545456</v>
      </c>
      <c r="X131" s="10">
        <f t="shared" si="11"/>
        <v>88.027588778409111</v>
      </c>
    </row>
    <row r="132" spans="1:24" s="11" customFormat="1">
      <c r="A132" s="2" t="s">
        <v>9</v>
      </c>
      <c r="B132" s="2" t="s">
        <v>162</v>
      </c>
      <c r="C132" s="9">
        <v>10</v>
      </c>
      <c r="D132" s="9">
        <v>10</v>
      </c>
      <c r="E132" s="9">
        <v>10</v>
      </c>
      <c r="F132" s="9">
        <v>10</v>
      </c>
      <c r="G132" s="9">
        <v>9</v>
      </c>
      <c r="H132" s="9">
        <v>8.5</v>
      </c>
      <c r="I132" s="9">
        <v>8</v>
      </c>
      <c r="J132" s="9">
        <v>7</v>
      </c>
      <c r="K132" s="9">
        <v>9.6270071364852807</v>
      </c>
      <c r="L132" s="9">
        <v>7.5</v>
      </c>
      <c r="M132" s="9">
        <v>4</v>
      </c>
      <c r="N132" s="9">
        <v>9.4610169491525404</v>
      </c>
      <c r="O132" s="9">
        <v>9.6610169491525433</v>
      </c>
      <c r="P132" s="9">
        <v>9.2540142729705632</v>
      </c>
      <c r="Q132" s="9">
        <v>9.5762711864406782</v>
      </c>
      <c r="R132" s="9">
        <v>9.2372881355932215</v>
      </c>
      <c r="S132" s="9">
        <f t="shared" si="12"/>
        <v>40</v>
      </c>
      <c r="T132" s="9">
        <f t="shared" si="13"/>
        <v>53.627007136485283</v>
      </c>
      <c r="U132" s="9">
        <f t="shared" si="14"/>
        <v>19.122033898305084</v>
      </c>
      <c r="V132" s="9">
        <f t="shared" si="15"/>
        <v>28.067573595004465</v>
      </c>
      <c r="W132" s="9">
        <f t="shared" si="16"/>
        <v>140.81661462979483</v>
      </c>
      <c r="X132" s="10">
        <f t="shared" ref="X132:X195" si="17">W132/160*100</f>
        <v>88.010384143621764</v>
      </c>
    </row>
    <row r="133" spans="1:24" s="11" customFormat="1">
      <c r="A133" s="2" t="s">
        <v>8</v>
      </c>
      <c r="B133" s="2" t="s">
        <v>139</v>
      </c>
      <c r="C133" s="9">
        <v>10</v>
      </c>
      <c r="D133" s="9">
        <v>10</v>
      </c>
      <c r="E133" s="9">
        <v>10</v>
      </c>
      <c r="F133" s="9">
        <v>10</v>
      </c>
      <c r="G133" s="9">
        <v>8</v>
      </c>
      <c r="H133" s="9">
        <v>8</v>
      </c>
      <c r="I133" s="9">
        <v>8</v>
      </c>
      <c r="J133" s="9">
        <v>8.3000000000000007</v>
      </c>
      <c r="K133" s="9">
        <v>9.0625</v>
      </c>
      <c r="L133" s="9">
        <v>8</v>
      </c>
      <c r="M133" s="9">
        <v>8</v>
      </c>
      <c r="N133" s="9">
        <v>8.9849999999999994</v>
      </c>
      <c r="O133" s="9">
        <v>8.75</v>
      </c>
      <c r="P133" s="9">
        <v>8.125</v>
      </c>
      <c r="Q133" s="9">
        <v>10</v>
      </c>
      <c r="R133" s="9">
        <v>7.5</v>
      </c>
      <c r="S133" s="9">
        <f t="shared" si="12"/>
        <v>40</v>
      </c>
      <c r="T133" s="9">
        <f t="shared" si="13"/>
        <v>57.362499999999997</v>
      </c>
      <c r="U133" s="9">
        <f t="shared" si="14"/>
        <v>17.734999999999999</v>
      </c>
      <c r="V133" s="9">
        <f t="shared" si="15"/>
        <v>25.625</v>
      </c>
      <c r="W133" s="9">
        <f t="shared" si="16"/>
        <v>140.7225</v>
      </c>
      <c r="X133" s="10">
        <f t="shared" si="17"/>
        <v>87.951562500000009</v>
      </c>
    </row>
    <row r="134" spans="1:24" s="11" customFormat="1">
      <c r="A134" s="2" t="s">
        <v>18</v>
      </c>
      <c r="B134" s="2" t="s">
        <v>176</v>
      </c>
      <c r="C134" s="9">
        <v>10</v>
      </c>
      <c r="D134" s="9">
        <v>10</v>
      </c>
      <c r="E134" s="9">
        <v>10</v>
      </c>
      <c r="F134" s="9">
        <v>10</v>
      </c>
      <c r="G134" s="9">
        <v>8</v>
      </c>
      <c r="H134" s="9">
        <v>8</v>
      </c>
      <c r="I134" s="9">
        <v>8</v>
      </c>
      <c r="J134" s="9">
        <v>7.9</v>
      </c>
      <c r="K134" s="9">
        <v>10</v>
      </c>
      <c r="L134" s="9">
        <v>7</v>
      </c>
      <c r="M134" s="9">
        <v>5</v>
      </c>
      <c r="N134" s="9">
        <v>8.8000000000000007</v>
      </c>
      <c r="O134" s="9">
        <v>8.8000000000000007</v>
      </c>
      <c r="P134" s="9">
        <v>10</v>
      </c>
      <c r="Q134" s="9">
        <v>9.6</v>
      </c>
      <c r="R134" s="9">
        <v>9.6</v>
      </c>
      <c r="S134" s="9">
        <f t="shared" si="12"/>
        <v>40</v>
      </c>
      <c r="T134" s="9">
        <f t="shared" si="13"/>
        <v>53.9</v>
      </c>
      <c r="U134" s="9">
        <f t="shared" si="14"/>
        <v>17.600000000000001</v>
      </c>
      <c r="V134" s="9">
        <f t="shared" si="15"/>
        <v>29.200000000000003</v>
      </c>
      <c r="W134" s="9">
        <f t="shared" si="16"/>
        <v>140.69999999999999</v>
      </c>
      <c r="X134" s="10">
        <f t="shared" si="17"/>
        <v>87.937499999999986</v>
      </c>
    </row>
    <row r="135" spans="1:24" s="11" customFormat="1">
      <c r="A135" s="2" t="s">
        <v>15</v>
      </c>
      <c r="B135" s="2" t="s">
        <v>73</v>
      </c>
      <c r="C135" s="9">
        <v>10</v>
      </c>
      <c r="D135" s="9">
        <v>10</v>
      </c>
      <c r="E135" s="9">
        <v>10</v>
      </c>
      <c r="F135" s="9">
        <v>10</v>
      </c>
      <c r="G135" s="9">
        <v>8.5</v>
      </c>
      <c r="H135" s="9">
        <v>7.5</v>
      </c>
      <c r="I135" s="9">
        <v>7.5</v>
      </c>
      <c r="J135" s="9">
        <v>8</v>
      </c>
      <c r="K135" s="9">
        <v>9.7796052631578938</v>
      </c>
      <c r="L135" s="9">
        <v>7.5</v>
      </c>
      <c r="M135" s="9">
        <v>6</v>
      </c>
      <c r="N135" s="9">
        <v>8.7624999999999993</v>
      </c>
      <c r="O135" s="9">
        <v>8.5</v>
      </c>
      <c r="P135" s="9">
        <v>9.5592105263157894</v>
      </c>
      <c r="Q135" s="9">
        <v>9.75</v>
      </c>
      <c r="R135" s="9">
        <v>9.25</v>
      </c>
      <c r="S135" s="9">
        <f t="shared" si="12"/>
        <v>40</v>
      </c>
      <c r="T135" s="9">
        <f t="shared" si="13"/>
        <v>54.77960526315789</v>
      </c>
      <c r="U135" s="9">
        <f t="shared" si="14"/>
        <v>17.262499999999999</v>
      </c>
      <c r="V135" s="9">
        <f t="shared" si="15"/>
        <v>28.559210526315788</v>
      </c>
      <c r="W135" s="9">
        <f t="shared" si="16"/>
        <v>140.60131578947369</v>
      </c>
      <c r="X135" s="10">
        <f t="shared" si="17"/>
        <v>87.875822368421055</v>
      </c>
    </row>
    <row r="136" spans="1:24" s="11" customFormat="1">
      <c r="A136" s="2" t="s">
        <v>21</v>
      </c>
      <c r="B136" s="2" t="s">
        <v>299</v>
      </c>
      <c r="C136" s="9">
        <v>9</v>
      </c>
      <c r="D136" s="9">
        <v>9</v>
      </c>
      <c r="E136" s="9">
        <v>8</v>
      </c>
      <c r="F136" s="9">
        <v>5</v>
      </c>
      <c r="G136" s="9">
        <v>9</v>
      </c>
      <c r="H136" s="9">
        <v>9</v>
      </c>
      <c r="I136" s="9">
        <v>9.4</v>
      </c>
      <c r="J136" s="9">
        <v>10</v>
      </c>
      <c r="K136" s="9">
        <v>9.8214285714285712</v>
      </c>
      <c r="L136" s="9">
        <v>9</v>
      </c>
      <c r="M136" s="9">
        <v>6</v>
      </c>
      <c r="N136" s="9">
        <v>9.0476190476190474</v>
      </c>
      <c r="O136" s="9">
        <v>9.6238095238095198</v>
      </c>
      <c r="P136" s="9">
        <v>9.6428571428571423</v>
      </c>
      <c r="Q136" s="9">
        <v>10</v>
      </c>
      <c r="R136" s="9">
        <v>9.0476190476190474</v>
      </c>
      <c r="S136" s="9">
        <f t="shared" si="12"/>
        <v>31</v>
      </c>
      <c r="T136" s="9">
        <f t="shared" si="13"/>
        <v>62.221428571428568</v>
      </c>
      <c r="U136" s="9">
        <f t="shared" si="14"/>
        <v>18.671428571428567</v>
      </c>
      <c r="V136" s="9">
        <f t="shared" si="15"/>
        <v>28.69047619047619</v>
      </c>
      <c r="W136" s="9">
        <f t="shared" si="16"/>
        <v>140.58333333333331</v>
      </c>
      <c r="X136" s="10">
        <f t="shared" si="17"/>
        <v>87.864583333333329</v>
      </c>
    </row>
    <row r="137" spans="1:24" s="11" customFormat="1">
      <c r="A137" s="2" t="s">
        <v>6</v>
      </c>
      <c r="B137" s="2" t="s">
        <v>35</v>
      </c>
      <c r="C137" s="9">
        <v>10</v>
      </c>
      <c r="D137" s="9">
        <v>10</v>
      </c>
      <c r="E137" s="9">
        <v>10</v>
      </c>
      <c r="F137" s="9">
        <v>10</v>
      </c>
      <c r="G137" s="9">
        <v>8</v>
      </c>
      <c r="H137" s="9">
        <v>7.5</v>
      </c>
      <c r="I137" s="9">
        <v>8</v>
      </c>
      <c r="J137" s="9">
        <v>8.3000000000000007</v>
      </c>
      <c r="K137" s="9">
        <v>9.6618750289371942</v>
      </c>
      <c r="L137" s="9">
        <v>7.8</v>
      </c>
      <c r="M137" s="9">
        <v>4</v>
      </c>
      <c r="N137" s="9">
        <v>9.6421487603305795</v>
      </c>
      <c r="O137" s="9">
        <v>9.7454545454545407</v>
      </c>
      <c r="P137" s="9">
        <v>9.3237500578743884</v>
      </c>
      <c r="Q137" s="9">
        <v>9.7107438016528924</v>
      </c>
      <c r="R137" s="9">
        <v>8.884297520661157</v>
      </c>
      <c r="S137" s="9">
        <f t="shared" si="12"/>
        <v>40</v>
      </c>
      <c r="T137" s="9">
        <f t="shared" si="13"/>
        <v>53.26187502893719</v>
      </c>
      <c r="U137" s="9">
        <f t="shared" si="14"/>
        <v>19.38760330578512</v>
      </c>
      <c r="V137" s="9">
        <f t="shared" si="15"/>
        <v>27.918791380188438</v>
      </c>
      <c r="W137" s="9">
        <f t="shared" si="16"/>
        <v>140.56826971491074</v>
      </c>
      <c r="X137" s="10">
        <f t="shared" si="17"/>
        <v>87.855168571819206</v>
      </c>
    </row>
    <row r="138" spans="1:24" s="11" customFormat="1">
      <c r="A138" s="2" t="s">
        <v>20</v>
      </c>
      <c r="B138" s="2" t="s">
        <v>183</v>
      </c>
      <c r="C138" s="9">
        <v>10</v>
      </c>
      <c r="D138" s="9">
        <v>10</v>
      </c>
      <c r="E138" s="9">
        <v>10</v>
      </c>
      <c r="F138" s="9">
        <v>10</v>
      </c>
      <c r="G138" s="9">
        <v>8</v>
      </c>
      <c r="H138" s="9">
        <v>8</v>
      </c>
      <c r="I138" s="9">
        <v>8.5</v>
      </c>
      <c r="J138" s="9">
        <v>8.5</v>
      </c>
      <c r="K138" s="9">
        <v>9.7489583333333343</v>
      </c>
      <c r="L138" s="9">
        <v>7</v>
      </c>
      <c r="M138" s="9">
        <v>4</v>
      </c>
      <c r="N138" s="9">
        <v>9.1999999999999993</v>
      </c>
      <c r="O138" s="9">
        <v>9.69</v>
      </c>
      <c r="P138" s="9">
        <v>9.4979166666666668</v>
      </c>
      <c r="Q138" s="9">
        <v>9.8000000000000007</v>
      </c>
      <c r="R138" s="9">
        <v>8.6</v>
      </c>
      <c r="S138" s="9">
        <f t="shared" si="12"/>
        <v>40</v>
      </c>
      <c r="T138" s="9">
        <f t="shared" si="13"/>
        <v>53.748958333333334</v>
      </c>
      <c r="U138" s="9">
        <f t="shared" si="14"/>
        <v>18.89</v>
      </c>
      <c r="V138" s="9">
        <f t="shared" si="15"/>
        <v>27.897916666666667</v>
      </c>
      <c r="W138" s="9">
        <f t="shared" si="16"/>
        <v>140.53687500000001</v>
      </c>
      <c r="X138" s="10">
        <f t="shared" si="17"/>
        <v>87.835546875000006</v>
      </c>
    </row>
    <row r="139" spans="1:24" s="11" customFormat="1">
      <c r="A139" s="2" t="s">
        <v>12</v>
      </c>
      <c r="B139" s="2" t="s">
        <v>234</v>
      </c>
      <c r="C139" s="9">
        <v>10</v>
      </c>
      <c r="D139" s="9">
        <v>10</v>
      </c>
      <c r="E139" s="9">
        <v>10</v>
      </c>
      <c r="F139" s="9">
        <v>8</v>
      </c>
      <c r="G139" s="9">
        <v>8</v>
      </c>
      <c r="H139" s="9">
        <v>8</v>
      </c>
      <c r="I139" s="9">
        <v>8.5</v>
      </c>
      <c r="J139" s="9">
        <v>8.5</v>
      </c>
      <c r="K139" s="9">
        <v>9.7544642857142865</v>
      </c>
      <c r="L139" s="9">
        <v>8</v>
      </c>
      <c r="M139" s="9">
        <v>4</v>
      </c>
      <c r="N139" s="9">
        <v>9.5428571428571392</v>
      </c>
      <c r="O139" s="9">
        <v>9.5857142857142907</v>
      </c>
      <c r="P139" s="9">
        <v>9.508928571428573</v>
      </c>
      <c r="Q139" s="9">
        <v>9.8214285714285712</v>
      </c>
      <c r="R139" s="9">
        <v>9.2857142857142865</v>
      </c>
      <c r="S139" s="9">
        <f t="shared" si="12"/>
        <v>38</v>
      </c>
      <c r="T139" s="9">
        <f t="shared" si="13"/>
        <v>54.754464285714285</v>
      </c>
      <c r="U139" s="9">
        <f t="shared" si="14"/>
        <v>19.12857142857143</v>
      </c>
      <c r="V139" s="9">
        <f t="shared" si="15"/>
        <v>28.616071428571431</v>
      </c>
      <c r="W139" s="9">
        <f t="shared" si="16"/>
        <v>140.49910714285716</v>
      </c>
      <c r="X139" s="10">
        <f t="shared" si="17"/>
        <v>87.811941964285722</v>
      </c>
    </row>
    <row r="140" spans="1:24" s="11" customFormat="1">
      <c r="A140" s="2" t="s">
        <v>8</v>
      </c>
      <c r="B140" s="2" t="s">
        <v>49</v>
      </c>
      <c r="C140" s="9">
        <v>10</v>
      </c>
      <c r="D140" s="9">
        <v>10</v>
      </c>
      <c r="E140" s="9">
        <v>10</v>
      </c>
      <c r="F140" s="9">
        <v>10</v>
      </c>
      <c r="G140" s="9">
        <v>8</v>
      </c>
      <c r="H140" s="9">
        <v>8</v>
      </c>
      <c r="I140" s="9">
        <v>8</v>
      </c>
      <c r="J140" s="9">
        <v>8.5</v>
      </c>
      <c r="K140" s="9">
        <v>9.2688778235653224</v>
      </c>
      <c r="L140" s="9">
        <v>8</v>
      </c>
      <c r="M140" s="9">
        <v>8</v>
      </c>
      <c r="N140" s="9">
        <v>8.6858823529411797</v>
      </c>
      <c r="O140" s="9">
        <v>8.9905882352941209</v>
      </c>
      <c r="P140" s="9">
        <v>8.5377556471306466</v>
      </c>
      <c r="Q140" s="9">
        <v>8.6764705882352935</v>
      </c>
      <c r="R140" s="9">
        <v>7.7941176470588234</v>
      </c>
      <c r="S140" s="9">
        <f t="shared" si="12"/>
        <v>40</v>
      </c>
      <c r="T140" s="9">
        <f t="shared" si="13"/>
        <v>57.768877823565319</v>
      </c>
      <c r="U140" s="9">
        <f t="shared" si="14"/>
        <v>17.676470588235301</v>
      </c>
      <c r="V140" s="9">
        <f t="shared" si="15"/>
        <v>25.008343882424764</v>
      </c>
      <c r="W140" s="9">
        <f t="shared" si="16"/>
        <v>140.45369229422539</v>
      </c>
      <c r="X140" s="10">
        <f t="shared" si="17"/>
        <v>87.783557683890862</v>
      </c>
    </row>
    <row r="141" spans="1:24" s="11" customFormat="1">
      <c r="A141" s="2" t="s">
        <v>18</v>
      </c>
      <c r="B141" s="2" t="s">
        <v>126</v>
      </c>
      <c r="C141" s="9">
        <v>10</v>
      </c>
      <c r="D141" s="9">
        <v>10</v>
      </c>
      <c r="E141" s="9">
        <v>10</v>
      </c>
      <c r="F141" s="9">
        <v>10</v>
      </c>
      <c r="G141" s="9">
        <v>8</v>
      </c>
      <c r="H141" s="9">
        <v>8</v>
      </c>
      <c r="I141" s="9">
        <v>8</v>
      </c>
      <c r="J141" s="9">
        <v>9</v>
      </c>
      <c r="K141" s="9">
        <v>9.0301724137931032</v>
      </c>
      <c r="L141" s="9">
        <v>8</v>
      </c>
      <c r="M141" s="9">
        <v>9</v>
      </c>
      <c r="N141" s="9">
        <v>7.4482758620689999</v>
      </c>
      <c r="O141" s="9">
        <v>8.1034482758620676</v>
      </c>
      <c r="P141" s="9">
        <v>8.0603448275862064</v>
      </c>
      <c r="Q141" s="9">
        <v>8.7931034482758612</v>
      </c>
      <c r="R141" s="9">
        <v>8.9655172413793114</v>
      </c>
      <c r="S141" s="9">
        <f t="shared" si="12"/>
        <v>40</v>
      </c>
      <c r="T141" s="9">
        <f t="shared" si="13"/>
        <v>59.030172413793103</v>
      </c>
      <c r="U141" s="9">
        <f t="shared" si="14"/>
        <v>15.551724137931068</v>
      </c>
      <c r="V141" s="9">
        <f t="shared" si="15"/>
        <v>25.818965517241381</v>
      </c>
      <c r="W141" s="9">
        <f t="shared" si="16"/>
        <v>140.40086206896558</v>
      </c>
      <c r="X141" s="10">
        <f t="shared" si="17"/>
        <v>87.750538793103487</v>
      </c>
    </row>
    <row r="142" spans="1:24" s="11" customFormat="1">
      <c r="A142" s="2" t="s">
        <v>25</v>
      </c>
      <c r="B142" s="2" t="s">
        <v>311</v>
      </c>
      <c r="C142" s="9">
        <v>10</v>
      </c>
      <c r="D142" s="9">
        <v>10</v>
      </c>
      <c r="E142" s="9">
        <v>10</v>
      </c>
      <c r="F142" s="9">
        <v>10</v>
      </c>
      <c r="G142" s="9">
        <v>8</v>
      </c>
      <c r="H142" s="9">
        <v>8</v>
      </c>
      <c r="I142" s="9">
        <v>8</v>
      </c>
      <c r="J142" s="9">
        <v>8.4</v>
      </c>
      <c r="K142" s="9">
        <v>9.1346153846153832</v>
      </c>
      <c r="L142" s="9">
        <v>8</v>
      </c>
      <c r="M142" s="9">
        <v>7</v>
      </c>
      <c r="N142" s="9">
        <v>8.9761538461538493</v>
      </c>
      <c r="O142" s="9">
        <v>8.4615384615384617</v>
      </c>
      <c r="P142" s="9">
        <v>8.2692307692307701</v>
      </c>
      <c r="Q142" s="9">
        <v>8.8461538461538467</v>
      </c>
      <c r="R142" s="9">
        <v>9.2307692307692299</v>
      </c>
      <c r="S142" s="9">
        <f t="shared" si="12"/>
        <v>40</v>
      </c>
      <c r="T142" s="9">
        <f t="shared" si="13"/>
        <v>56.534615384615378</v>
      </c>
      <c r="U142" s="9">
        <f t="shared" si="14"/>
        <v>17.437692307692309</v>
      </c>
      <c r="V142" s="9">
        <f t="shared" si="15"/>
        <v>26.346153846153847</v>
      </c>
      <c r="W142" s="9">
        <f t="shared" si="16"/>
        <v>140.31846153846152</v>
      </c>
      <c r="X142" s="10">
        <f t="shared" si="17"/>
        <v>87.69903846153845</v>
      </c>
    </row>
    <row r="143" spans="1:24" s="11" customFormat="1">
      <c r="A143" s="2" t="s">
        <v>13</v>
      </c>
      <c r="B143" s="2" t="s">
        <v>148</v>
      </c>
      <c r="C143" s="9">
        <v>10</v>
      </c>
      <c r="D143" s="9">
        <v>10</v>
      </c>
      <c r="E143" s="9">
        <v>10</v>
      </c>
      <c r="F143" s="9">
        <v>10</v>
      </c>
      <c r="G143" s="9">
        <v>8</v>
      </c>
      <c r="H143" s="9">
        <v>8</v>
      </c>
      <c r="I143" s="9">
        <v>7</v>
      </c>
      <c r="J143" s="9">
        <v>7</v>
      </c>
      <c r="K143" s="9">
        <v>10</v>
      </c>
      <c r="L143" s="9">
        <v>7</v>
      </c>
      <c r="M143" s="9">
        <v>3.3</v>
      </c>
      <c r="N143" s="9">
        <v>10</v>
      </c>
      <c r="O143" s="9">
        <v>10</v>
      </c>
      <c r="P143" s="9">
        <v>10</v>
      </c>
      <c r="Q143" s="9">
        <v>10</v>
      </c>
      <c r="R143" s="9">
        <v>10</v>
      </c>
      <c r="S143" s="9">
        <f t="shared" si="12"/>
        <v>40</v>
      </c>
      <c r="T143" s="9">
        <f t="shared" si="13"/>
        <v>50.3</v>
      </c>
      <c r="U143" s="9">
        <f t="shared" si="14"/>
        <v>20</v>
      </c>
      <c r="V143" s="9">
        <f t="shared" si="15"/>
        <v>30</v>
      </c>
      <c r="W143" s="9">
        <f t="shared" si="16"/>
        <v>140.30000000000001</v>
      </c>
      <c r="X143" s="10">
        <f t="shared" si="17"/>
        <v>87.6875</v>
      </c>
    </row>
    <row r="144" spans="1:24" s="11" customFormat="1">
      <c r="A144" s="2" t="s">
        <v>21</v>
      </c>
      <c r="B144" s="2" t="s">
        <v>351</v>
      </c>
      <c r="C144" s="9">
        <v>10</v>
      </c>
      <c r="D144" s="9">
        <v>10</v>
      </c>
      <c r="E144" s="9">
        <v>10</v>
      </c>
      <c r="F144" s="9">
        <v>10</v>
      </c>
      <c r="G144" s="9">
        <v>8</v>
      </c>
      <c r="H144" s="9">
        <v>8</v>
      </c>
      <c r="I144" s="9">
        <v>7</v>
      </c>
      <c r="J144" s="9">
        <v>9</v>
      </c>
      <c r="K144" s="9">
        <v>9.901859504132231</v>
      </c>
      <c r="L144" s="9">
        <v>6.8</v>
      </c>
      <c r="M144" s="9">
        <v>4</v>
      </c>
      <c r="N144" s="9">
        <v>9.1532258064516121</v>
      </c>
      <c r="O144" s="9">
        <v>9.112903225806452</v>
      </c>
      <c r="P144" s="9">
        <v>9.8037190082644621</v>
      </c>
      <c r="Q144" s="9">
        <v>9.67741935483871</v>
      </c>
      <c r="R144" s="9">
        <v>9.758064516129032</v>
      </c>
      <c r="S144" s="9">
        <f t="shared" si="12"/>
        <v>40</v>
      </c>
      <c r="T144" s="9">
        <f t="shared" si="13"/>
        <v>52.70185950413223</v>
      </c>
      <c r="U144" s="9">
        <f t="shared" si="14"/>
        <v>18.266129032258064</v>
      </c>
      <c r="V144" s="9">
        <f t="shared" si="15"/>
        <v>29.239202879232202</v>
      </c>
      <c r="W144" s="9">
        <f t="shared" si="16"/>
        <v>140.2071914156225</v>
      </c>
      <c r="X144" s="10">
        <f t="shared" si="17"/>
        <v>87.629494634764058</v>
      </c>
    </row>
    <row r="145" spans="1:24" s="11" customFormat="1">
      <c r="A145" s="2" t="s">
        <v>11</v>
      </c>
      <c r="B145" s="2" t="s">
        <v>83</v>
      </c>
      <c r="C145" s="9">
        <v>10</v>
      </c>
      <c r="D145" s="9">
        <v>10</v>
      </c>
      <c r="E145" s="9">
        <v>10</v>
      </c>
      <c r="F145" s="9">
        <v>10</v>
      </c>
      <c r="G145" s="9">
        <v>8</v>
      </c>
      <c r="H145" s="9">
        <v>8</v>
      </c>
      <c r="I145" s="9">
        <v>7.2</v>
      </c>
      <c r="J145" s="9">
        <v>7.5</v>
      </c>
      <c r="K145" s="9">
        <v>9.7686781609195403</v>
      </c>
      <c r="L145" s="9">
        <v>7</v>
      </c>
      <c r="M145" s="9">
        <v>4</v>
      </c>
      <c r="N145" s="9">
        <v>9.6666666666666661</v>
      </c>
      <c r="O145" s="9">
        <v>9.5</v>
      </c>
      <c r="P145" s="9">
        <v>9.5373563218390807</v>
      </c>
      <c r="Q145" s="9">
        <v>10</v>
      </c>
      <c r="R145" s="9">
        <v>10</v>
      </c>
      <c r="S145" s="9">
        <f t="shared" si="12"/>
        <v>40</v>
      </c>
      <c r="T145" s="9">
        <f t="shared" si="13"/>
        <v>51.468678160919538</v>
      </c>
      <c r="U145" s="9">
        <f t="shared" si="14"/>
        <v>19.166666666666664</v>
      </c>
      <c r="V145" s="9">
        <f t="shared" si="15"/>
        <v>29.537356321839081</v>
      </c>
      <c r="W145" s="9">
        <f t="shared" si="16"/>
        <v>140.17270114942528</v>
      </c>
      <c r="X145" s="10">
        <f t="shared" si="17"/>
        <v>87.6079382183908</v>
      </c>
    </row>
    <row r="146" spans="1:24" s="11" customFormat="1">
      <c r="A146" s="2" t="s">
        <v>6</v>
      </c>
      <c r="B146" s="2" t="s">
        <v>338</v>
      </c>
      <c r="C146" s="9">
        <v>10</v>
      </c>
      <c r="D146" s="9">
        <v>10</v>
      </c>
      <c r="E146" s="9">
        <v>10</v>
      </c>
      <c r="F146" s="9">
        <v>10</v>
      </c>
      <c r="G146" s="9">
        <v>8</v>
      </c>
      <c r="H146" s="9">
        <v>8</v>
      </c>
      <c r="I146" s="9">
        <v>7</v>
      </c>
      <c r="J146" s="9">
        <v>8.6</v>
      </c>
      <c r="K146" s="9">
        <v>8.4987373737373737</v>
      </c>
      <c r="L146" s="9">
        <v>7</v>
      </c>
      <c r="M146" s="9">
        <v>5</v>
      </c>
      <c r="N146" s="9">
        <v>9.7622222222222206</v>
      </c>
      <c r="O146" s="9">
        <v>9.7777777777777768</v>
      </c>
      <c r="P146" s="9">
        <v>8.9974747474747474</v>
      </c>
      <c r="Q146" s="9">
        <v>9.8888888888888893</v>
      </c>
      <c r="R146" s="9">
        <v>9.5555555555555554</v>
      </c>
      <c r="S146" s="9">
        <f t="shared" si="12"/>
        <v>40</v>
      </c>
      <c r="T146" s="9">
        <f t="shared" si="13"/>
        <v>52.098737373737379</v>
      </c>
      <c r="U146" s="9">
        <f t="shared" si="14"/>
        <v>19.54</v>
      </c>
      <c r="V146" s="9">
        <f t="shared" si="15"/>
        <v>28.44191919191919</v>
      </c>
      <c r="W146" s="9">
        <f t="shared" si="16"/>
        <v>140.08065656565657</v>
      </c>
      <c r="X146" s="10">
        <f t="shared" si="17"/>
        <v>87.550410353535355</v>
      </c>
    </row>
    <row r="147" spans="1:24" s="11" customFormat="1">
      <c r="A147" s="2" t="s">
        <v>10</v>
      </c>
      <c r="B147" s="2" t="s">
        <v>367</v>
      </c>
      <c r="C147" s="9">
        <v>10</v>
      </c>
      <c r="D147" s="9">
        <v>10</v>
      </c>
      <c r="E147" s="9">
        <v>10</v>
      </c>
      <c r="F147" s="9">
        <v>10</v>
      </c>
      <c r="G147" s="9">
        <v>9</v>
      </c>
      <c r="H147" s="9">
        <v>9</v>
      </c>
      <c r="I147" s="9">
        <v>8</v>
      </c>
      <c r="J147" s="9">
        <v>8.1999999999999993</v>
      </c>
      <c r="K147" s="9">
        <v>9.1452292094840306</v>
      </c>
      <c r="L147" s="9">
        <v>7</v>
      </c>
      <c r="M147" s="9">
        <v>7</v>
      </c>
      <c r="N147" s="9">
        <v>8.9772727272727266</v>
      </c>
      <c r="O147" s="9">
        <v>8.9772727272727266</v>
      </c>
      <c r="P147" s="9">
        <v>8.2904584189680612</v>
      </c>
      <c r="Q147" s="9">
        <v>8.9772727272727266</v>
      </c>
      <c r="R147" s="9">
        <v>7.5</v>
      </c>
      <c r="S147" s="9">
        <f t="shared" si="12"/>
        <v>40</v>
      </c>
      <c r="T147" s="9">
        <f t="shared" si="13"/>
        <v>57.345229209484032</v>
      </c>
      <c r="U147" s="9">
        <f t="shared" si="14"/>
        <v>17.954545454545453</v>
      </c>
      <c r="V147" s="9">
        <f t="shared" si="15"/>
        <v>24.767731146240788</v>
      </c>
      <c r="W147" s="9">
        <f t="shared" si="16"/>
        <v>140.06750581027026</v>
      </c>
      <c r="X147" s="10">
        <f t="shared" si="17"/>
        <v>87.542191131418917</v>
      </c>
    </row>
    <row r="148" spans="1:24" s="11" customFormat="1">
      <c r="A148" s="2" t="s">
        <v>18</v>
      </c>
      <c r="B148" s="2" t="s">
        <v>373</v>
      </c>
      <c r="C148" s="9">
        <v>10</v>
      </c>
      <c r="D148" s="9">
        <v>10</v>
      </c>
      <c r="E148" s="9">
        <v>10</v>
      </c>
      <c r="F148" s="9">
        <v>10</v>
      </c>
      <c r="G148" s="9">
        <v>8</v>
      </c>
      <c r="H148" s="9">
        <v>8</v>
      </c>
      <c r="I148" s="9">
        <v>7.6</v>
      </c>
      <c r="J148" s="9">
        <v>8</v>
      </c>
      <c r="K148" s="9">
        <v>9.1123188405797091</v>
      </c>
      <c r="L148" s="9">
        <v>8</v>
      </c>
      <c r="M148" s="9">
        <v>9</v>
      </c>
      <c r="N148" s="9">
        <v>8.8695652173912993</v>
      </c>
      <c r="O148" s="9">
        <v>8.0434782608695663</v>
      </c>
      <c r="P148" s="9">
        <v>8.22463768115942</v>
      </c>
      <c r="Q148" s="9">
        <v>8.913043478260871</v>
      </c>
      <c r="R148" s="9">
        <v>8.2608695652173907</v>
      </c>
      <c r="S148" s="9">
        <f t="shared" si="12"/>
        <v>40</v>
      </c>
      <c r="T148" s="9">
        <f t="shared" si="13"/>
        <v>57.712318840579712</v>
      </c>
      <c r="U148" s="9">
        <f t="shared" si="14"/>
        <v>16.913043478260867</v>
      </c>
      <c r="V148" s="9">
        <f t="shared" si="15"/>
        <v>25.39855072463768</v>
      </c>
      <c r="W148" s="9">
        <f t="shared" si="16"/>
        <v>140.02391304347827</v>
      </c>
      <c r="X148" s="10">
        <f t="shared" si="17"/>
        <v>87.514945652173921</v>
      </c>
    </row>
    <row r="149" spans="1:24" s="11" customFormat="1">
      <c r="A149" s="2" t="s">
        <v>18</v>
      </c>
      <c r="B149" s="2" t="s">
        <v>185</v>
      </c>
      <c r="C149" s="9">
        <v>10</v>
      </c>
      <c r="D149" s="9">
        <v>10</v>
      </c>
      <c r="E149" s="9">
        <v>10</v>
      </c>
      <c r="F149" s="9">
        <v>10</v>
      </c>
      <c r="G149" s="9">
        <v>8</v>
      </c>
      <c r="H149" s="9">
        <v>8</v>
      </c>
      <c r="I149" s="9">
        <v>8</v>
      </c>
      <c r="J149" s="9">
        <v>8</v>
      </c>
      <c r="K149" s="9">
        <v>9.6875</v>
      </c>
      <c r="L149" s="9">
        <v>7</v>
      </c>
      <c r="M149" s="9">
        <v>8</v>
      </c>
      <c r="N149" s="9">
        <v>6.375</v>
      </c>
      <c r="O149" s="9">
        <v>7.5</v>
      </c>
      <c r="P149" s="9">
        <v>9.375</v>
      </c>
      <c r="Q149" s="9">
        <v>10</v>
      </c>
      <c r="R149" s="9">
        <v>10</v>
      </c>
      <c r="S149" s="9">
        <f t="shared" si="12"/>
        <v>40</v>
      </c>
      <c r="T149" s="9">
        <f t="shared" si="13"/>
        <v>56.6875</v>
      </c>
      <c r="U149" s="9">
        <f t="shared" si="14"/>
        <v>13.875</v>
      </c>
      <c r="V149" s="9">
        <f t="shared" si="15"/>
        <v>29.375</v>
      </c>
      <c r="W149" s="9">
        <f t="shared" si="16"/>
        <v>139.9375</v>
      </c>
      <c r="X149" s="10">
        <f t="shared" si="17"/>
        <v>87.4609375</v>
      </c>
    </row>
    <row r="150" spans="1:24" s="11" customFormat="1">
      <c r="A150" s="2" t="s">
        <v>21</v>
      </c>
      <c r="B150" s="2" t="s">
        <v>295</v>
      </c>
      <c r="C150" s="9">
        <v>10</v>
      </c>
      <c r="D150" s="9">
        <v>10</v>
      </c>
      <c r="E150" s="9">
        <v>10</v>
      </c>
      <c r="F150" s="9">
        <v>10</v>
      </c>
      <c r="G150" s="9">
        <v>7.5</v>
      </c>
      <c r="H150" s="9">
        <v>7.8</v>
      </c>
      <c r="I150" s="9">
        <v>8</v>
      </c>
      <c r="J150" s="9">
        <v>8</v>
      </c>
      <c r="K150" s="9">
        <v>9.3948480803457919</v>
      </c>
      <c r="L150" s="9">
        <v>7.5</v>
      </c>
      <c r="M150" s="9">
        <v>6</v>
      </c>
      <c r="N150" s="9">
        <v>9.0500000000000007</v>
      </c>
      <c r="O150" s="9">
        <v>9.2735042735042743</v>
      </c>
      <c r="P150" s="9">
        <v>8.789696160691582</v>
      </c>
      <c r="Q150" s="9">
        <v>9.3589743589743595</v>
      </c>
      <c r="R150" s="9">
        <v>9.2307692307692299</v>
      </c>
      <c r="S150" s="9">
        <f t="shared" si="12"/>
        <v>40</v>
      </c>
      <c r="T150" s="9">
        <f t="shared" si="13"/>
        <v>54.194848080345793</v>
      </c>
      <c r="U150" s="9">
        <f t="shared" si="14"/>
        <v>18.323504273504277</v>
      </c>
      <c r="V150" s="9">
        <f t="shared" si="15"/>
        <v>27.379439750435171</v>
      </c>
      <c r="W150" s="9">
        <f t="shared" si="16"/>
        <v>139.89779210428526</v>
      </c>
      <c r="X150" s="10">
        <f t="shared" si="17"/>
        <v>87.436120065178287</v>
      </c>
    </row>
    <row r="151" spans="1:24" s="11" customFormat="1">
      <c r="A151" s="2" t="s">
        <v>8</v>
      </c>
      <c r="B151" s="2" t="s">
        <v>58</v>
      </c>
      <c r="C151" s="9">
        <v>10</v>
      </c>
      <c r="D151" s="9">
        <v>10</v>
      </c>
      <c r="E151" s="9">
        <v>10</v>
      </c>
      <c r="F151" s="9">
        <v>10</v>
      </c>
      <c r="G151" s="9">
        <v>8.5</v>
      </c>
      <c r="H151" s="9">
        <v>8.5</v>
      </c>
      <c r="I151" s="9">
        <v>7.9</v>
      </c>
      <c r="J151" s="9">
        <v>8.5</v>
      </c>
      <c r="K151" s="9">
        <v>9.0514778325123153</v>
      </c>
      <c r="L151" s="9">
        <v>7.5</v>
      </c>
      <c r="M151" s="9">
        <v>8</v>
      </c>
      <c r="N151" s="9">
        <v>8.7896551724137897</v>
      </c>
      <c r="O151" s="9">
        <v>8.6206896551724146</v>
      </c>
      <c r="P151" s="9">
        <v>8.1029556650246306</v>
      </c>
      <c r="Q151" s="9">
        <v>8.7931034482758612</v>
      </c>
      <c r="R151" s="9">
        <v>7.5862068965517242</v>
      </c>
      <c r="S151" s="9">
        <f t="shared" si="12"/>
        <v>40</v>
      </c>
      <c r="T151" s="9">
        <f t="shared" si="13"/>
        <v>57.95147783251231</v>
      </c>
      <c r="U151" s="9">
        <f t="shared" si="14"/>
        <v>17.410344827586204</v>
      </c>
      <c r="V151" s="9">
        <f t="shared" si="15"/>
        <v>24.482266009852218</v>
      </c>
      <c r="W151" s="9">
        <f t="shared" si="16"/>
        <v>139.84408866995074</v>
      </c>
      <c r="X151" s="10">
        <f t="shared" si="17"/>
        <v>87.402555418719203</v>
      </c>
    </row>
    <row r="152" spans="1:24" s="11" customFormat="1">
      <c r="A152" s="2" t="s">
        <v>23</v>
      </c>
      <c r="B152" s="2" t="s">
        <v>231</v>
      </c>
      <c r="C152" s="9">
        <v>10</v>
      </c>
      <c r="D152" s="9">
        <v>10</v>
      </c>
      <c r="E152" s="9">
        <v>10</v>
      </c>
      <c r="F152" s="9">
        <v>10</v>
      </c>
      <c r="G152" s="9">
        <v>8</v>
      </c>
      <c r="H152" s="9">
        <v>8</v>
      </c>
      <c r="I152" s="9">
        <v>8</v>
      </c>
      <c r="J152" s="9">
        <v>9</v>
      </c>
      <c r="K152" s="9">
        <v>9.1875</v>
      </c>
      <c r="L152" s="9">
        <v>8</v>
      </c>
      <c r="M152" s="9">
        <v>6</v>
      </c>
      <c r="N152" s="9">
        <v>8.7096774193548381</v>
      </c>
      <c r="O152" s="9">
        <v>8.870967741935484</v>
      </c>
      <c r="P152" s="9">
        <v>8.375</v>
      </c>
      <c r="Q152" s="9">
        <v>9.0322580645161299</v>
      </c>
      <c r="R152" s="9">
        <v>8.5483870967741939</v>
      </c>
      <c r="S152" s="9">
        <f t="shared" si="12"/>
        <v>40</v>
      </c>
      <c r="T152" s="9">
        <f t="shared" si="13"/>
        <v>56.1875</v>
      </c>
      <c r="U152" s="9">
        <f t="shared" si="14"/>
        <v>17.58064516129032</v>
      </c>
      <c r="V152" s="9">
        <f t="shared" si="15"/>
        <v>25.95564516129032</v>
      </c>
      <c r="W152" s="9">
        <f t="shared" si="16"/>
        <v>139.72379032258064</v>
      </c>
      <c r="X152" s="10">
        <f t="shared" si="17"/>
        <v>87.327368951612911</v>
      </c>
    </row>
    <row r="153" spans="1:24" s="11" customFormat="1">
      <c r="A153" s="2" t="s">
        <v>10</v>
      </c>
      <c r="B153" s="2" t="s">
        <v>346</v>
      </c>
      <c r="C153" s="9">
        <v>10</v>
      </c>
      <c r="D153" s="9">
        <v>10</v>
      </c>
      <c r="E153" s="9">
        <v>10</v>
      </c>
      <c r="F153" s="9">
        <v>10</v>
      </c>
      <c r="G153" s="9">
        <v>8</v>
      </c>
      <c r="H153" s="9">
        <v>8</v>
      </c>
      <c r="I153" s="9">
        <v>8</v>
      </c>
      <c r="J153" s="9">
        <v>8</v>
      </c>
      <c r="K153" s="9">
        <v>9.8000314573324179</v>
      </c>
      <c r="L153" s="9">
        <v>6.8</v>
      </c>
      <c r="M153" s="9">
        <v>3</v>
      </c>
      <c r="N153" s="9">
        <v>9.4478723404255298</v>
      </c>
      <c r="O153" s="9">
        <v>9.5744680851063837</v>
      </c>
      <c r="P153" s="9">
        <v>9.6000629146648357</v>
      </c>
      <c r="Q153" s="9">
        <v>9.8936170212765955</v>
      </c>
      <c r="R153" s="9">
        <v>9.5744680851063837</v>
      </c>
      <c r="S153" s="9">
        <f t="shared" si="12"/>
        <v>40</v>
      </c>
      <c r="T153" s="9">
        <f t="shared" si="13"/>
        <v>51.600031457332413</v>
      </c>
      <c r="U153" s="9">
        <f t="shared" si="14"/>
        <v>19.022340425531915</v>
      </c>
      <c r="V153" s="9">
        <f t="shared" si="15"/>
        <v>29.068148021047811</v>
      </c>
      <c r="W153" s="9">
        <f t="shared" si="16"/>
        <v>139.69051990391216</v>
      </c>
      <c r="X153" s="10">
        <f t="shared" si="17"/>
        <v>87.306574939945108</v>
      </c>
    </row>
    <row r="154" spans="1:24" s="11" customFormat="1">
      <c r="A154" s="2" t="s">
        <v>21</v>
      </c>
      <c r="B154" s="2" t="s">
        <v>300</v>
      </c>
      <c r="C154" s="9">
        <v>10</v>
      </c>
      <c r="D154" s="9">
        <v>10</v>
      </c>
      <c r="E154" s="9">
        <v>10</v>
      </c>
      <c r="F154" s="9">
        <v>10</v>
      </c>
      <c r="G154" s="9">
        <v>7.5</v>
      </c>
      <c r="H154" s="9">
        <v>8</v>
      </c>
      <c r="I154" s="9">
        <v>7</v>
      </c>
      <c r="J154" s="9">
        <v>7.6</v>
      </c>
      <c r="K154" s="9">
        <v>8.8325892857142865</v>
      </c>
      <c r="L154" s="9">
        <v>7</v>
      </c>
      <c r="M154" s="9">
        <v>6</v>
      </c>
      <c r="N154" s="9">
        <v>9.3262499999999999</v>
      </c>
      <c r="O154" s="9">
        <v>9.375</v>
      </c>
      <c r="P154" s="9">
        <v>9.665178571428573</v>
      </c>
      <c r="Q154" s="9">
        <v>9.375</v>
      </c>
      <c r="R154" s="9">
        <v>10</v>
      </c>
      <c r="S154" s="9">
        <f t="shared" si="12"/>
        <v>40</v>
      </c>
      <c r="T154" s="9">
        <f t="shared" si="13"/>
        <v>51.932589285714286</v>
      </c>
      <c r="U154" s="9">
        <f t="shared" si="14"/>
        <v>18.701250000000002</v>
      </c>
      <c r="V154" s="9">
        <f t="shared" si="15"/>
        <v>29.040178571428573</v>
      </c>
      <c r="W154" s="9">
        <f t="shared" si="16"/>
        <v>139.67401785714287</v>
      </c>
      <c r="X154" s="10">
        <f t="shared" si="17"/>
        <v>87.296261160714295</v>
      </c>
    </row>
    <row r="155" spans="1:24" s="11" customFormat="1">
      <c r="A155" s="2" t="s">
        <v>15</v>
      </c>
      <c r="B155" s="2" t="s">
        <v>313</v>
      </c>
      <c r="C155" s="9">
        <v>10</v>
      </c>
      <c r="D155" s="9">
        <v>10</v>
      </c>
      <c r="E155" s="9">
        <v>10</v>
      </c>
      <c r="F155" s="9">
        <v>10</v>
      </c>
      <c r="G155" s="9">
        <v>8</v>
      </c>
      <c r="H155" s="9">
        <v>8</v>
      </c>
      <c r="I155" s="9">
        <v>8</v>
      </c>
      <c r="J155" s="9">
        <v>8</v>
      </c>
      <c r="K155" s="9">
        <v>9.6259259259259267</v>
      </c>
      <c r="L155" s="9">
        <v>6.5</v>
      </c>
      <c r="M155" s="9">
        <v>4</v>
      </c>
      <c r="N155" s="9">
        <v>9.3518518518518512</v>
      </c>
      <c r="O155" s="9">
        <v>10</v>
      </c>
      <c r="P155" s="9">
        <v>9.2518518518518515</v>
      </c>
      <c r="Q155" s="9">
        <v>9.6296296296296298</v>
      </c>
      <c r="R155" s="9">
        <v>9.2592592592592595</v>
      </c>
      <c r="S155" s="9">
        <f t="shared" si="12"/>
        <v>40</v>
      </c>
      <c r="T155" s="9">
        <f t="shared" si="13"/>
        <v>52.125925925925927</v>
      </c>
      <c r="U155" s="9">
        <f t="shared" si="14"/>
        <v>19.351851851851851</v>
      </c>
      <c r="V155" s="9">
        <f t="shared" si="15"/>
        <v>28.140740740740739</v>
      </c>
      <c r="W155" s="9">
        <f t="shared" si="16"/>
        <v>139.6185185185185</v>
      </c>
      <c r="X155" s="10">
        <f t="shared" si="17"/>
        <v>87.261574074074062</v>
      </c>
    </row>
    <row r="156" spans="1:24" s="11" customFormat="1">
      <c r="A156" s="2" t="s">
        <v>6</v>
      </c>
      <c r="B156" s="2" t="s">
        <v>42</v>
      </c>
      <c r="C156" s="9">
        <v>9</v>
      </c>
      <c r="D156" s="9">
        <v>10</v>
      </c>
      <c r="E156" s="9">
        <v>10</v>
      </c>
      <c r="F156" s="9">
        <v>10</v>
      </c>
      <c r="G156" s="9">
        <v>9</v>
      </c>
      <c r="H156" s="9">
        <v>8</v>
      </c>
      <c r="I156" s="9">
        <v>7.8</v>
      </c>
      <c r="J156" s="9">
        <v>8.1999999999999993</v>
      </c>
      <c r="K156" s="9">
        <v>9.21251370132949</v>
      </c>
      <c r="L156" s="9">
        <v>7.5</v>
      </c>
      <c r="M156" s="9">
        <v>6.5</v>
      </c>
      <c r="N156" s="9">
        <v>9.6589743589743602</v>
      </c>
      <c r="O156" s="9">
        <v>9.1666666666666679</v>
      </c>
      <c r="P156" s="9">
        <v>8.42502740265898</v>
      </c>
      <c r="Q156" s="9">
        <v>9.2307692307692299</v>
      </c>
      <c r="R156" s="9">
        <v>7.8846153846153841</v>
      </c>
      <c r="S156" s="9">
        <f t="shared" si="12"/>
        <v>39</v>
      </c>
      <c r="T156" s="9">
        <f t="shared" si="13"/>
        <v>56.212513701329492</v>
      </c>
      <c r="U156" s="9">
        <f t="shared" si="14"/>
        <v>18.825641025641026</v>
      </c>
      <c r="V156" s="9">
        <f t="shared" si="15"/>
        <v>25.540412018043593</v>
      </c>
      <c r="W156" s="9">
        <f t="shared" si="16"/>
        <v>139.57856674501411</v>
      </c>
      <c r="X156" s="10">
        <f t="shared" si="17"/>
        <v>87.236604215633818</v>
      </c>
    </row>
    <row r="157" spans="1:24" s="11" customFormat="1">
      <c r="A157" s="2" t="s">
        <v>9</v>
      </c>
      <c r="B157" s="2" t="s">
        <v>230</v>
      </c>
      <c r="C157" s="9">
        <v>10</v>
      </c>
      <c r="D157" s="9">
        <v>10</v>
      </c>
      <c r="E157" s="9">
        <v>10</v>
      </c>
      <c r="F157" s="9">
        <v>10</v>
      </c>
      <c r="G157" s="9">
        <v>8.3000000000000007</v>
      </c>
      <c r="H157" s="9">
        <v>8</v>
      </c>
      <c r="I157" s="9">
        <v>8</v>
      </c>
      <c r="J157" s="9">
        <v>8</v>
      </c>
      <c r="K157" s="9">
        <v>9.1458944281524932</v>
      </c>
      <c r="L157" s="9">
        <v>8</v>
      </c>
      <c r="M157" s="9">
        <v>6</v>
      </c>
      <c r="N157" s="9">
        <v>9.0109090909090899</v>
      </c>
      <c r="O157" s="9">
        <v>9.2424242424242422</v>
      </c>
      <c r="P157" s="9">
        <v>8.2917888563049864</v>
      </c>
      <c r="Q157" s="9">
        <v>9.2424242424242422</v>
      </c>
      <c r="R157" s="9">
        <v>8.3333333333333321</v>
      </c>
      <c r="S157" s="9">
        <f t="shared" si="12"/>
        <v>40</v>
      </c>
      <c r="T157" s="9">
        <f t="shared" si="13"/>
        <v>55.445894428152492</v>
      </c>
      <c r="U157" s="9">
        <f t="shared" si="14"/>
        <v>18.25333333333333</v>
      </c>
      <c r="V157" s="9">
        <f t="shared" si="15"/>
        <v>25.867546432062561</v>
      </c>
      <c r="W157" s="9">
        <f t="shared" si="16"/>
        <v>139.56677419354838</v>
      </c>
      <c r="X157" s="10">
        <f t="shared" si="17"/>
        <v>87.229233870967732</v>
      </c>
    </row>
    <row r="158" spans="1:24" s="11" customFormat="1">
      <c r="A158" s="2" t="s">
        <v>18</v>
      </c>
      <c r="B158" s="2" t="s">
        <v>79</v>
      </c>
      <c r="C158" s="9">
        <v>9</v>
      </c>
      <c r="D158" s="9">
        <v>10</v>
      </c>
      <c r="E158" s="9">
        <v>10</v>
      </c>
      <c r="F158" s="9">
        <v>10</v>
      </c>
      <c r="G158" s="9">
        <v>9</v>
      </c>
      <c r="H158" s="9">
        <v>8</v>
      </c>
      <c r="I158" s="9">
        <v>8</v>
      </c>
      <c r="J158" s="9">
        <v>7.3</v>
      </c>
      <c r="K158" s="9">
        <v>9.2491883116883109</v>
      </c>
      <c r="L158" s="9">
        <v>7</v>
      </c>
      <c r="M158" s="9">
        <v>8</v>
      </c>
      <c r="N158" s="9">
        <v>7.8857142857142799</v>
      </c>
      <c r="O158" s="9">
        <v>8.9285714285714288</v>
      </c>
      <c r="P158" s="9">
        <v>8.4983766233766236</v>
      </c>
      <c r="Q158" s="9">
        <v>10</v>
      </c>
      <c r="R158" s="9">
        <v>8.5714285714285712</v>
      </c>
      <c r="S158" s="9">
        <f t="shared" si="12"/>
        <v>39</v>
      </c>
      <c r="T158" s="9">
        <f t="shared" si="13"/>
        <v>56.549188311688312</v>
      </c>
      <c r="U158" s="9">
        <f t="shared" si="14"/>
        <v>16.81428571428571</v>
      </c>
      <c r="V158" s="9">
        <f t="shared" si="15"/>
        <v>27.069805194805191</v>
      </c>
      <c r="W158" s="9">
        <f t="shared" si="16"/>
        <v>139.43327922077921</v>
      </c>
      <c r="X158" s="10">
        <f t="shared" si="17"/>
        <v>87.145799512987011</v>
      </c>
    </row>
    <row r="159" spans="1:24" s="11" customFormat="1">
      <c r="A159" s="2" t="s">
        <v>10</v>
      </c>
      <c r="B159" s="2" t="s">
        <v>366</v>
      </c>
      <c r="C159" s="9">
        <v>10</v>
      </c>
      <c r="D159" s="9">
        <v>10</v>
      </c>
      <c r="E159" s="9">
        <v>10</v>
      </c>
      <c r="F159" s="9">
        <v>10</v>
      </c>
      <c r="G159" s="9">
        <v>8</v>
      </c>
      <c r="H159" s="9">
        <v>8</v>
      </c>
      <c r="I159" s="9">
        <v>7</v>
      </c>
      <c r="J159" s="9">
        <v>8.9</v>
      </c>
      <c r="K159" s="9">
        <v>9.151753597122303</v>
      </c>
      <c r="L159" s="9">
        <v>7</v>
      </c>
      <c r="M159" s="9">
        <v>7</v>
      </c>
      <c r="N159" s="9">
        <v>8.8928571428571423</v>
      </c>
      <c r="O159" s="9">
        <v>8.8571428571428577</v>
      </c>
      <c r="P159" s="9">
        <v>8.3035071942446059</v>
      </c>
      <c r="Q159" s="9">
        <v>9.1785714285714288</v>
      </c>
      <c r="R159" s="9">
        <v>9.1428571428571423</v>
      </c>
      <c r="S159" s="9">
        <f t="shared" si="12"/>
        <v>40</v>
      </c>
      <c r="T159" s="9">
        <f t="shared" si="13"/>
        <v>55.0517535971223</v>
      </c>
      <c r="U159" s="9">
        <f t="shared" si="14"/>
        <v>17.75</v>
      </c>
      <c r="V159" s="9">
        <f t="shared" si="15"/>
        <v>26.624935765673175</v>
      </c>
      <c r="W159" s="9">
        <f t="shared" si="16"/>
        <v>139.42668936279549</v>
      </c>
      <c r="X159" s="10">
        <f t="shared" si="17"/>
        <v>87.141680851747182</v>
      </c>
    </row>
    <row r="160" spans="1:24" s="11" customFormat="1">
      <c r="A160" s="2" t="s">
        <v>9</v>
      </c>
      <c r="B160" s="2" t="s">
        <v>72</v>
      </c>
      <c r="C160" s="9">
        <v>10</v>
      </c>
      <c r="D160" s="9">
        <v>10</v>
      </c>
      <c r="E160" s="9">
        <v>10</v>
      </c>
      <c r="F160" s="9">
        <v>8</v>
      </c>
      <c r="G160" s="9">
        <v>9</v>
      </c>
      <c r="H160" s="9">
        <v>8.8000000000000007</v>
      </c>
      <c r="I160" s="9">
        <v>8</v>
      </c>
      <c r="J160" s="9">
        <v>8</v>
      </c>
      <c r="K160" s="9">
        <v>9.1185897435897427</v>
      </c>
      <c r="L160" s="9">
        <v>8</v>
      </c>
      <c r="M160" s="9">
        <v>6</v>
      </c>
      <c r="N160" s="9">
        <v>8.9538461538461007</v>
      </c>
      <c r="O160" s="9">
        <v>8.4615384615384617</v>
      </c>
      <c r="P160" s="9">
        <v>8.2371794871794872</v>
      </c>
      <c r="Q160" s="9">
        <v>9.2307692307692299</v>
      </c>
      <c r="R160" s="9">
        <v>9.2307692307692299</v>
      </c>
      <c r="S160" s="9">
        <f t="shared" si="12"/>
        <v>38</v>
      </c>
      <c r="T160" s="9">
        <f t="shared" si="13"/>
        <v>56.918589743589742</v>
      </c>
      <c r="U160" s="9">
        <f t="shared" si="14"/>
        <v>17.415384615384561</v>
      </c>
      <c r="V160" s="9">
        <f t="shared" si="15"/>
        <v>26.698717948717945</v>
      </c>
      <c r="W160" s="9">
        <f t="shared" si="16"/>
        <v>139.03269230769226</v>
      </c>
      <c r="X160" s="10">
        <f t="shared" si="17"/>
        <v>86.895432692307665</v>
      </c>
    </row>
    <row r="161" spans="1:24" s="11" customFormat="1">
      <c r="A161" s="2" t="s">
        <v>18</v>
      </c>
      <c r="B161" s="2" t="s">
        <v>201</v>
      </c>
      <c r="C161" s="9">
        <v>10</v>
      </c>
      <c r="D161" s="9">
        <v>10</v>
      </c>
      <c r="E161" s="9">
        <v>10</v>
      </c>
      <c r="F161" s="9">
        <v>10</v>
      </c>
      <c r="G161" s="9">
        <v>7</v>
      </c>
      <c r="H161" s="9">
        <v>7</v>
      </c>
      <c r="I161" s="9">
        <v>8</v>
      </c>
      <c r="J161" s="9">
        <v>8</v>
      </c>
      <c r="K161" s="9">
        <v>9.2857142857142865</v>
      </c>
      <c r="L161" s="9">
        <v>8</v>
      </c>
      <c r="M161" s="9">
        <v>4</v>
      </c>
      <c r="N161" s="9">
        <v>9.6428571428571423</v>
      </c>
      <c r="O161" s="9">
        <v>10</v>
      </c>
      <c r="P161" s="9">
        <v>8.5714285714285712</v>
      </c>
      <c r="Q161" s="9">
        <v>9.2857142857142865</v>
      </c>
      <c r="R161" s="9">
        <v>10</v>
      </c>
      <c r="S161" s="9">
        <f t="shared" si="12"/>
        <v>40</v>
      </c>
      <c r="T161" s="9">
        <f t="shared" si="13"/>
        <v>51.285714285714285</v>
      </c>
      <c r="U161" s="9">
        <f t="shared" si="14"/>
        <v>19.642857142857142</v>
      </c>
      <c r="V161" s="9">
        <f t="shared" si="15"/>
        <v>27.857142857142858</v>
      </c>
      <c r="W161" s="9">
        <f t="shared" si="16"/>
        <v>138.78571428571428</v>
      </c>
      <c r="X161" s="10">
        <f t="shared" si="17"/>
        <v>86.741071428571431</v>
      </c>
    </row>
    <row r="162" spans="1:24" s="11" customFormat="1">
      <c r="A162" s="2" t="s">
        <v>18</v>
      </c>
      <c r="B162" s="2" t="s">
        <v>189</v>
      </c>
      <c r="C162" s="9">
        <v>10</v>
      </c>
      <c r="D162" s="9">
        <v>10</v>
      </c>
      <c r="E162" s="9">
        <v>10</v>
      </c>
      <c r="F162" s="9">
        <v>10</v>
      </c>
      <c r="G162" s="9">
        <v>8</v>
      </c>
      <c r="H162" s="9">
        <v>8</v>
      </c>
      <c r="I162" s="9">
        <v>8</v>
      </c>
      <c r="J162" s="9">
        <v>8</v>
      </c>
      <c r="K162" s="9">
        <v>9.1522129186602861</v>
      </c>
      <c r="L162" s="9">
        <v>7.2</v>
      </c>
      <c r="M162" s="9">
        <v>8</v>
      </c>
      <c r="N162" s="9">
        <v>6.8318181818181802</v>
      </c>
      <c r="O162" s="9">
        <v>7.2727272727272734</v>
      </c>
      <c r="P162" s="9">
        <v>8.3044258373205739</v>
      </c>
      <c r="Q162" s="9">
        <v>10</v>
      </c>
      <c r="R162" s="9">
        <v>10</v>
      </c>
      <c r="S162" s="9">
        <f t="shared" si="12"/>
        <v>40</v>
      </c>
      <c r="T162" s="9">
        <f t="shared" si="13"/>
        <v>56.352212918660285</v>
      </c>
      <c r="U162" s="9">
        <f t="shared" si="14"/>
        <v>14.104545454545454</v>
      </c>
      <c r="V162" s="9">
        <f t="shared" si="15"/>
        <v>28.304425837320572</v>
      </c>
      <c r="W162" s="9">
        <f t="shared" si="16"/>
        <v>138.76118421052632</v>
      </c>
      <c r="X162" s="10">
        <f t="shared" si="17"/>
        <v>86.725740131578959</v>
      </c>
    </row>
    <row r="163" spans="1:24" s="11" customFormat="1">
      <c r="A163" s="2" t="s">
        <v>9</v>
      </c>
      <c r="B163" s="2" t="s">
        <v>375</v>
      </c>
      <c r="C163" s="9">
        <v>10</v>
      </c>
      <c r="D163" s="9">
        <v>10</v>
      </c>
      <c r="E163" s="9">
        <v>10</v>
      </c>
      <c r="F163" s="9">
        <v>10</v>
      </c>
      <c r="G163" s="9">
        <v>8</v>
      </c>
      <c r="H163" s="9">
        <v>8</v>
      </c>
      <c r="I163" s="9">
        <v>7</v>
      </c>
      <c r="J163" s="9">
        <v>8</v>
      </c>
      <c r="K163" s="9">
        <v>9.546875</v>
      </c>
      <c r="L163" s="9">
        <v>8</v>
      </c>
      <c r="M163" s="9">
        <v>5</v>
      </c>
      <c r="N163" s="9">
        <v>9.3249999999999993</v>
      </c>
      <c r="O163" s="9">
        <v>9</v>
      </c>
      <c r="P163" s="9">
        <v>9.09375</v>
      </c>
      <c r="Q163" s="9">
        <v>9.375</v>
      </c>
      <c r="R163" s="9">
        <v>8.375</v>
      </c>
      <c r="S163" s="9">
        <f t="shared" si="12"/>
        <v>40</v>
      </c>
      <c r="T163" s="9">
        <f t="shared" si="13"/>
        <v>53.546875</v>
      </c>
      <c r="U163" s="9">
        <f t="shared" si="14"/>
        <v>18.324999999999999</v>
      </c>
      <c r="V163" s="9">
        <f t="shared" si="15"/>
        <v>26.84375</v>
      </c>
      <c r="W163" s="9">
        <f t="shared" si="16"/>
        <v>138.71562499999999</v>
      </c>
      <c r="X163" s="10">
        <f t="shared" si="17"/>
        <v>86.697265625</v>
      </c>
    </row>
    <row r="164" spans="1:24" s="11" customFormat="1">
      <c r="A164" s="2" t="s">
        <v>10</v>
      </c>
      <c r="B164" s="2" t="s">
        <v>347</v>
      </c>
      <c r="C164" s="9">
        <v>10</v>
      </c>
      <c r="D164" s="9">
        <v>10</v>
      </c>
      <c r="E164" s="9">
        <v>10</v>
      </c>
      <c r="F164" s="9">
        <v>10</v>
      </c>
      <c r="G164" s="9">
        <v>8</v>
      </c>
      <c r="H164" s="9">
        <v>8</v>
      </c>
      <c r="I164" s="9">
        <v>7.7</v>
      </c>
      <c r="J164" s="9">
        <v>8</v>
      </c>
      <c r="K164" s="9">
        <v>9.5331027667984181</v>
      </c>
      <c r="L164" s="9">
        <v>7</v>
      </c>
      <c r="M164" s="9">
        <v>4</v>
      </c>
      <c r="N164" s="9">
        <v>9.1217391304347792</v>
      </c>
      <c r="O164" s="9">
        <v>9.1304347826086953</v>
      </c>
      <c r="P164" s="9">
        <v>9.0662055335968379</v>
      </c>
      <c r="Q164" s="9">
        <v>10</v>
      </c>
      <c r="R164" s="9">
        <v>9.1304347826086953</v>
      </c>
      <c r="S164" s="9">
        <f t="shared" si="12"/>
        <v>40</v>
      </c>
      <c r="T164" s="9">
        <f t="shared" si="13"/>
        <v>52.233102766798417</v>
      </c>
      <c r="U164" s="9">
        <f t="shared" si="14"/>
        <v>18.252173913043475</v>
      </c>
      <c r="V164" s="9">
        <f t="shared" si="15"/>
        <v>28.196640316205531</v>
      </c>
      <c r="W164" s="9">
        <f t="shared" si="16"/>
        <v>138.68191699604745</v>
      </c>
      <c r="X164" s="10">
        <f t="shared" si="17"/>
        <v>86.676198122529655</v>
      </c>
    </row>
    <row r="165" spans="1:24" s="11" customFormat="1">
      <c r="A165" s="2" t="s">
        <v>8</v>
      </c>
      <c r="B165" s="2" t="s">
        <v>188</v>
      </c>
      <c r="C165" s="9">
        <v>10</v>
      </c>
      <c r="D165" s="9">
        <v>10</v>
      </c>
      <c r="E165" s="9">
        <v>10</v>
      </c>
      <c r="F165" s="9">
        <v>10</v>
      </c>
      <c r="G165" s="9">
        <v>8</v>
      </c>
      <c r="H165" s="9">
        <v>8</v>
      </c>
      <c r="I165" s="9">
        <v>8.5</v>
      </c>
      <c r="J165" s="9">
        <v>8.5</v>
      </c>
      <c r="K165" s="9">
        <v>9.0736607142857135</v>
      </c>
      <c r="L165" s="9">
        <v>7.8</v>
      </c>
      <c r="M165" s="9">
        <v>8</v>
      </c>
      <c r="N165" s="9">
        <v>8.25</v>
      </c>
      <c r="O165" s="9">
        <v>8.8333333333333321</v>
      </c>
      <c r="P165" s="9">
        <v>8.1473214285714288</v>
      </c>
      <c r="Q165" s="9">
        <v>8.6666666666666679</v>
      </c>
      <c r="R165" s="9">
        <v>6.833333333333333</v>
      </c>
      <c r="S165" s="9">
        <f t="shared" si="12"/>
        <v>40</v>
      </c>
      <c r="T165" s="9">
        <f t="shared" si="13"/>
        <v>57.873660714285712</v>
      </c>
      <c r="U165" s="9">
        <f t="shared" si="14"/>
        <v>17.083333333333332</v>
      </c>
      <c r="V165" s="9">
        <f t="shared" si="15"/>
        <v>23.647321428571427</v>
      </c>
      <c r="W165" s="9">
        <f t="shared" si="16"/>
        <v>138.60431547619046</v>
      </c>
      <c r="X165" s="10">
        <f t="shared" si="17"/>
        <v>86.627697172619051</v>
      </c>
    </row>
    <row r="166" spans="1:24" s="11" customFormat="1">
      <c r="A166" s="2" t="s">
        <v>16</v>
      </c>
      <c r="B166" s="2" t="s">
        <v>288</v>
      </c>
      <c r="C166" s="9">
        <v>10</v>
      </c>
      <c r="D166" s="9">
        <v>10</v>
      </c>
      <c r="E166" s="9">
        <v>10</v>
      </c>
      <c r="F166" s="9">
        <v>10</v>
      </c>
      <c r="G166" s="9">
        <v>8</v>
      </c>
      <c r="H166" s="9">
        <v>8</v>
      </c>
      <c r="I166" s="9">
        <v>8.9</v>
      </c>
      <c r="J166" s="9">
        <v>8</v>
      </c>
      <c r="K166" s="9">
        <v>8.915307971014494</v>
      </c>
      <c r="L166" s="9">
        <v>7</v>
      </c>
      <c r="M166" s="9">
        <v>8</v>
      </c>
      <c r="N166" s="9">
        <v>8.4</v>
      </c>
      <c r="O166" s="9">
        <v>8.6</v>
      </c>
      <c r="P166" s="9">
        <v>7.8306159420289863</v>
      </c>
      <c r="Q166" s="9">
        <v>8.6</v>
      </c>
      <c r="R166" s="9">
        <v>8.1999999999999993</v>
      </c>
      <c r="S166" s="9">
        <f t="shared" si="12"/>
        <v>40</v>
      </c>
      <c r="T166" s="9">
        <f t="shared" si="13"/>
        <v>56.815307971014491</v>
      </c>
      <c r="U166" s="9">
        <f t="shared" si="14"/>
        <v>17</v>
      </c>
      <c r="V166" s="9">
        <f t="shared" si="15"/>
        <v>24.630615942028985</v>
      </c>
      <c r="W166" s="9">
        <f t="shared" si="16"/>
        <v>138.44592391304349</v>
      </c>
      <c r="X166" s="10">
        <f t="shared" si="17"/>
        <v>86.528702445652186</v>
      </c>
    </row>
    <row r="167" spans="1:24" s="11" customFormat="1">
      <c r="A167" s="2" t="s">
        <v>9</v>
      </c>
      <c r="B167" s="2" t="s">
        <v>106</v>
      </c>
      <c r="C167" s="9">
        <v>10</v>
      </c>
      <c r="D167" s="9">
        <v>10</v>
      </c>
      <c r="E167" s="9">
        <v>10</v>
      </c>
      <c r="F167" s="9">
        <v>10</v>
      </c>
      <c r="G167" s="9">
        <v>8</v>
      </c>
      <c r="H167" s="9">
        <v>8</v>
      </c>
      <c r="I167" s="9">
        <v>7.8</v>
      </c>
      <c r="J167" s="9">
        <v>8</v>
      </c>
      <c r="K167" s="9">
        <v>9.625</v>
      </c>
      <c r="L167" s="9">
        <v>7.8</v>
      </c>
      <c r="M167" s="9">
        <v>6</v>
      </c>
      <c r="N167" s="9">
        <v>7.95</v>
      </c>
      <c r="O167" s="9">
        <v>9</v>
      </c>
      <c r="P167" s="9">
        <v>9.25</v>
      </c>
      <c r="Q167" s="9">
        <v>9</v>
      </c>
      <c r="R167" s="9">
        <v>8</v>
      </c>
      <c r="S167" s="9">
        <f t="shared" si="12"/>
        <v>40</v>
      </c>
      <c r="T167" s="9">
        <f t="shared" si="13"/>
        <v>55.224999999999994</v>
      </c>
      <c r="U167" s="9">
        <f t="shared" si="14"/>
        <v>16.95</v>
      </c>
      <c r="V167" s="9">
        <f t="shared" si="15"/>
        <v>26.25</v>
      </c>
      <c r="W167" s="9">
        <f t="shared" si="16"/>
        <v>138.42500000000001</v>
      </c>
      <c r="X167" s="10">
        <f t="shared" si="17"/>
        <v>86.515625</v>
      </c>
    </row>
    <row r="168" spans="1:24" s="11" customFormat="1">
      <c r="A168" s="2" t="s">
        <v>6</v>
      </c>
      <c r="B168" s="2" t="s">
        <v>36</v>
      </c>
      <c r="C168" s="9">
        <v>10</v>
      </c>
      <c r="D168" s="9">
        <v>10</v>
      </c>
      <c r="E168" s="9">
        <v>10</v>
      </c>
      <c r="F168" s="9">
        <v>10</v>
      </c>
      <c r="G168" s="9">
        <v>9</v>
      </c>
      <c r="H168" s="9">
        <v>7</v>
      </c>
      <c r="I168" s="9">
        <v>7</v>
      </c>
      <c r="J168" s="9">
        <v>8</v>
      </c>
      <c r="K168" s="9">
        <v>8.6590909090909101</v>
      </c>
      <c r="L168" s="9">
        <v>7</v>
      </c>
      <c r="M168" s="9">
        <v>4.3</v>
      </c>
      <c r="N168" s="9">
        <v>9.9590909090909108</v>
      </c>
      <c r="O168" s="9">
        <v>9.545454545454545</v>
      </c>
      <c r="P168" s="9">
        <v>9.3181818181818183</v>
      </c>
      <c r="Q168" s="9">
        <v>9.545454545454545</v>
      </c>
      <c r="R168" s="9">
        <v>8.9772727272727266</v>
      </c>
      <c r="S168" s="9">
        <f t="shared" si="12"/>
        <v>40</v>
      </c>
      <c r="T168" s="9">
        <f t="shared" si="13"/>
        <v>50.959090909090904</v>
      </c>
      <c r="U168" s="9">
        <f t="shared" si="14"/>
        <v>19.504545454545458</v>
      </c>
      <c r="V168" s="9">
        <f t="shared" si="15"/>
        <v>27.84090909090909</v>
      </c>
      <c r="W168" s="9">
        <f t="shared" si="16"/>
        <v>138.30454545454546</v>
      </c>
      <c r="X168" s="10">
        <f t="shared" si="17"/>
        <v>86.440340909090921</v>
      </c>
    </row>
    <row r="169" spans="1:24" s="11" customFormat="1">
      <c r="A169" s="2" t="s">
        <v>19</v>
      </c>
      <c r="B169" s="2" t="s">
        <v>277</v>
      </c>
      <c r="C169" s="9">
        <v>10</v>
      </c>
      <c r="D169" s="9">
        <v>10</v>
      </c>
      <c r="E169" s="9">
        <v>10</v>
      </c>
      <c r="F169" s="9">
        <v>10</v>
      </c>
      <c r="G169" s="9">
        <v>8</v>
      </c>
      <c r="H169" s="9">
        <v>7.5</v>
      </c>
      <c r="I169" s="9">
        <v>8</v>
      </c>
      <c r="J169" s="9">
        <v>8</v>
      </c>
      <c r="K169" s="9">
        <v>9.1708002645502642</v>
      </c>
      <c r="L169" s="9">
        <v>7</v>
      </c>
      <c r="M169" s="9">
        <v>2.2000000000000002</v>
      </c>
      <c r="N169" s="9">
        <v>10</v>
      </c>
      <c r="O169" s="9">
        <v>10</v>
      </c>
      <c r="P169" s="9">
        <v>8.3416005291005284</v>
      </c>
      <c r="Q169" s="9">
        <v>10</v>
      </c>
      <c r="R169" s="9">
        <v>10</v>
      </c>
      <c r="S169" s="9">
        <f t="shared" si="12"/>
        <v>40</v>
      </c>
      <c r="T169" s="9">
        <f t="shared" si="13"/>
        <v>49.870800264550269</v>
      </c>
      <c r="U169" s="9">
        <f t="shared" si="14"/>
        <v>20</v>
      </c>
      <c r="V169" s="9">
        <f t="shared" si="15"/>
        <v>28.341600529100528</v>
      </c>
      <c r="W169" s="9">
        <f t="shared" si="16"/>
        <v>138.2124007936508</v>
      </c>
      <c r="X169" s="10">
        <f t="shared" si="17"/>
        <v>86.382750496031747</v>
      </c>
    </row>
    <row r="170" spans="1:24" s="11" customFormat="1">
      <c r="A170" s="2" t="s">
        <v>6</v>
      </c>
      <c r="B170" s="2" t="s">
        <v>333</v>
      </c>
      <c r="C170" s="9">
        <v>10</v>
      </c>
      <c r="D170" s="9">
        <v>10</v>
      </c>
      <c r="E170" s="9">
        <v>10</v>
      </c>
      <c r="F170" s="9">
        <v>10</v>
      </c>
      <c r="G170" s="9">
        <v>8</v>
      </c>
      <c r="H170" s="9">
        <v>8</v>
      </c>
      <c r="I170" s="9">
        <v>7.6</v>
      </c>
      <c r="J170" s="9">
        <v>7</v>
      </c>
      <c r="K170" s="9">
        <v>9.9107142857142865</v>
      </c>
      <c r="L170" s="9">
        <v>7</v>
      </c>
      <c r="M170" s="9">
        <v>3</v>
      </c>
      <c r="N170" s="9">
        <v>9.4047619047619051</v>
      </c>
      <c r="O170" s="9">
        <v>9.5238095238095237</v>
      </c>
      <c r="P170" s="9">
        <v>9.821428571428573</v>
      </c>
      <c r="Q170" s="9">
        <v>10</v>
      </c>
      <c r="R170" s="9">
        <v>8.8095238095238102</v>
      </c>
      <c r="S170" s="9">
        <f t="shared" si="12"/>
        <v>40</v>
      </c>
      <c r="T170" s="9">
        <f t="shared" si="13"/>
        <v>50.510714285714286</v>
      </c>
      <c r="U170" s="9">
        <f t="shared" si="14"/>
        <v>18.928571428571431</v>
      </c>
      <c r="V170" s="9">
        <f t="shared" si="15"/>
        <v>28.630952380952383</v>
      </c>
      <c r="W170" s="9">
        <f t="shared" si="16"/>
        <v>138.0702380952381</v>
      </c>
      <c r="X170" s="10">
        <f t="shared" si="17"/>
        <v>86.29389880952381</v>
      </c>
    </row>
    <row r="171" spans="1:24" s="11" customFormat="1">
      <c r="A171" s="2" t="s">
        <v>20</v>
      </c>
      <c r="B171" s="2" t="s">
        <v>82</v>
      </c>
      <c r="C171" s="9">
        <v>10</v>
      </c>
      <c r="D171" s="9">
        <v>10</v>
      </c>
      <c r="E171" s="9">
        <v>10</v>
      </c>
      <c r="F171" s="9">
        <v>10</v>
      </c>
      <c r="G171" s="9">
        <v>8</v>
      </c>
      <c r="H171" s="9">
        <v>8</v>
      </c>
      <c r="I171" s="9">
        <v>7</v>
      </c>
      <c r="J171" s="9">
        <v>7.3</v>
      </c>
      <c r="K171" s="9">
        <v>8.7658045977011501</v>
      </c>
      <c r="L171" s="9">
        <v>7</v>
      </c>
      <c r="M171" s="9">
        <v>3.3</v>
      </c>
      <c r="N171" s="9">
        <v>9.9166666666666661</v>
      </c>
      <c r="O171" s="9">
        <v>10</v>
      </c>
      <c r="P171" s="9">
        <v>9.5316091954023001</v>
      </c>
      <c r="Q171" s="9">
        <v>9.8333333333333321</v>
      </c>
      <c r="R171" s="9">
        <v>9.3333333333333321</v>
      </c>
      <c r="S171" s="9">
        <f t="shared" si="12"/>
        <v>40</v>
      </c>
      <c r="T171" s="9">
        <f t="shared" si="13"/>
        <v>49.36580459770115</v>
      </c>
      <c r="U171" s="9">
        <f t="shared" si="14"/>
        <v>19.916666666666664</v>
      </c>
      <c r="V171" s="9">
        <f t="shared" si="15"/>
        <v>28.698275862068964</v>
      </c>
      <c r="W171" s="9">
        <f t="shared" si="16"/>
        <v>137.98074712643677</v>
      </c>
      <c r="X171" s="10">
        <f t="shared" si="17"/>
        <v>86.23796695402298</v>
      </c>
    </row>
    <row r="172" spans="1:24" s="11" customFormat="1">
      <c r="A172" s="2" t="s">
        <v>21</v>
      </c>
      <c r="B172" s="2" t="s">
        <v>298</v>
      </c>
      <c r="C172" s="9">
        <v>10</v>
      </c>
      <c r="D172" s="9">
        <v>10</v>
      </c>
      <c r="E172" s="9">
        <v>10</v>
      </c>
      <c r="F172" s="9">
        <v>10</v>
      </c>
      <c r="G172" s="9">
        <v>8</v>
      </c>
      <c r="H172" s="9">
        <v>8</v>
      </c>
      <c r="I172" s="9">
        <v>7.8</v>
      </c>
      <c r="J172" s="9">
        <v>8</v>
      </c>
      <c r="K172" s="9">
        <v>9.6059782608695663</v>
      </c>
      <c r="L172" s="9">
        <v>7</v>
      </c>
      <c r="M172" s="9">
        <v>4</v>
      </c>
      <c r="N172" s="9">
        <v>9.7826086956521756</v>
      </c>
      <c r="O172" s="9">
        <v>9.5652173913043477</v>
      </c>
      <c r="P172" s="9">
        <v>9.2119565217391308</v>
      </c>
      <c r="Q172" s="9">
        <v>9.5652173913043477</v>
      </c>
      <c r="R172" s="9">
        <v>7.3913043478260878</v>
      </c>
      <c r="S172" s="9">
        <f t="shared" si="12"/>
        <v>40</v>
      </c>
      <c r="T172" s="9">
        <f t="shared" si="13"/>
        <v>52.405978260869567</v>
      </c>
      <c r="U172" s="9">
        <f t="shared" si="14"/>
        <v>19.347826086956523</v>
      </c>
      <c r="V172" s="9">
        <f t="shared" si="15"/>
        <v>26.168478260869563</v>
      </c>
      <c r="W172" s="9">
        <f t="shared" si="16"/>
        <v>137.92228260869567</v>
      </c>
      <c r="X172" s="10">
        <f t="shared" si="17"/>
        <v>86.201426630434796</v>
      </c>
    </row>
    <row r="173" spans="1:24" s="11" customFormat="1">
      <c r="A173" s="2" t="s">
        <v>6</v>
      </c>
      <c r="B173" s="2" t="s">
        <v>33</v>
      </c>
      <c r="C173" s="9">
        <v>10</v>
      </c>
      <c r="D173" s="9">
        <v>10</v>
      </c>
      <c r="E173" s="9">
        <v>10</v>
      </c>
      <c r="F173" s="9">
        <v>10</v>
      </c>
      <c r="G173" s="9">
        <v>8</v>
      </c>
      <c r="H173" s="9">
        <v>8</v>
      </c>
      <c r="I173" s="9">
        <v>6.8</v>
      </c>
      <c r="J173" s="9">
        <v>7.5</v>
      </c>
      <c r="K173" s="9">
        <v>9.5138888888888893</v>
      </c>
      <c r="L173" s="9">
        <v>7.4</v>
      </c>
      <c r="M173" s="9">
        <v>4</v>
      </c>
      <c r="N173" s="9">
        <v>9.6527777777777768</v>
      </c>
      <c r="O173" s="9">
        <v>9.3055555555555554</v>
      </c>
      <c r="P173" s="9">
        <v>9.0277777777777786</v>
      </c>
      <c r="Q173" s="9">
        <v>9.3055555555555554</v>
      </c>
      <c r="R173" s="9">
        <v>9.3055555555555554</v>
      </c>
      <c r="S173" s="9">
        <f t="shared" si="12"/>
        <v>40</v>
      </c>
      <c r="T173" s="9">
        <f t="shared" si="13"/>
        <v>51.213888888888889</v>
      </c>
      <c r="U173" s="9">
        <f t="shared" si="14"/>
        <v>18.958333333333332</v>
      </c>
      <c r="V173" s="9">
        <f t="shared" si="15"/>
        <v>27.638888888888893</v>
      </c>
      <c r="W173" s="9">
        <f t="shared" si="16"/>
        <v>137.8111111111111</v>
      </c>
      <c r="X173" s="10">
        <f t="shared" si="17"/>
        <v>86.131944444444443</v>
      </c>
    </row>
    <row r="174" spans="1:24" s="11" customFormat="1">
      <c r="A174" s="2" t="s">
        <v>18</v>
      </c>
      <c r="B174" s="2" t="s">
        <v>330</v>
      </c>
      <c r="C174" s="9">
        <v>10</v>
      </c>
      <c r="D174" s="9">
        <v>10</v>
      </c>
      <c r="E174" s="9">
        <v>10</v>
      </c>
      <c r="F174" s="9">
        <v>10</v>
      </c>
      <c r="G174" s="9">
        <v>9</v>
      </c>
      <c r="H174" s="9">
        <v>9</v>
      </c>
      <c r="I174" s="9">
        <v>9</v>
      </c>
      <c r="J174" s="9">
        <v>9.6</v>
      </c>
      <c r="K174" s="9">
        <v>9.1999999999999993</v>
      </c>
      <c r="L174" s="9">
        <v>10</v>
      </c>
      <c r="M174" s="9">
        <v>10</v>
      </c>
      <c r="N174" s="9">
        <v>9.14</v>
      </c>
      <c r="O174" s="9">
        <v>9.1999999999999993</v>
      </c>
      <c r="P174" s="9">
        <v>9.1</v>
      </c>
      <c r="Q174" s="9">
        <v>9.1</v>
      </c>
      <c r="R174" s="9">
        <v>8.9</v>
      </c>
      <c r="S174" s="9">
        <f t="shared" si="12"/>
        <v>40</v>
      </c>
      <c r="T174" s="9">
        <f t="shared" si="13"/>
        <v>65.8</v>
      </c>
      <c r="U174" s="9">
        <f t="shared" si="14"/>
        <v>18.34</v>
      </c>
      <c r="V174" s="9">
        <f t="shared" si="15"/>
        <v>27.1</v>
      </c>
      <c r="W174" s="9">
        <f t="shared" si="16"/>
        <v>151.24</v>
      </c>
      <c r="X174" s="10">
        <f t="shared" si="17"/>
        <v>94.525000000000006</v>
      </c>
    </row>
    <row r="175" spans="1:24" s="11" customFormat="1">
      <c r="A175" s="2" t="s">
        <v>18</v>
      </c>
      <c r="B175" s="2" t="s">
        <v>129</v>
      </c>
      <c r="C175" s="9">
        <v>10</v>
      </c>
      <c r="D175" s="9">
        <v>10</v>
      </c>
      <c r="E175" s="9">
        <v>10</v>
      </c>
      <c r="F175" s="9">
        <v>10</v>
      </c>
      <c r="G175" s="9">
        <v>8</v>
      </c>
      <c r="H175" s="9">
        <v>8</v>
      </c>
      <c r="I175" s="9">
        <v>7.3</v>
      </c>
      <c r="J175" s="9">
        <v>7.4</v>
      </c>
      <c r="K175" s="9">
        <v>9.75</v>
      </c>
      <c r="L175" s="9">
        <v>7.4</v>
      </c>
      <c r="M175" s="9">
        <v>10</v>
      </c>
      <c r="N175" s="9">
        <v>6.4</v>
      </c>
      <c r="O175" s="9">
        <v>8</v>
      </c>
      <c r="P175" s="9">
        <v>9.5</v>
      </c>
      <c r="Q175" s="9">
        <v>10</v>
      </c>
      <c r="R175" s="9">
        <v>6</v>
      </c>
      <c r="S175" s="9">
        <f t="shared" si="12"/>
        <v>40</v>
      </c>
      <c r="T175" s="9">
        <f t="shared" si="13"/>
        <v>57.85</v>
      </c>
      <c r="U175" s="9">
        <f t="shared" si="14"/>
        <v>14.4</v>
      </c>
      <c r="V175" s="9">
        <f t="shared" si="15"/>
        <v>25.5</v>
      </c>
      <c r="W175" s="9">
        <f t="shared" si="16"/>
        <v>137.75</v>
      </c>
      <c r="X175" s="10">
        <f t="shared" si="17"/>
        <v>86.09375</v>
      </c>
    </row>
    <row r="176" spans="1:24" s="11" customFormat="1">
      <c r="A176" s="2" t="s">
        <v>12</v>
      </c>
      <c r="B176" s="2" t="s">
        <v>159</v>
      </c>
      <c r="C176" s="9">
        <v>10</v>
      </c>
      <c r="D176" s="9">
        <v>10</v>
      </c>
      <c r="E176" s="9">
        <v>10</v>
      </c>
      <c r="F176" s="9">
        <v>10</v>
      </c>
      <c r="G176" s="9">
        <v>8</v>
      </c>
      <c r="H176" s="9">
        <v>7</v>
      </c>
      <c r="I176" s="9">
        <v>8</v>
      </c>
      <c r="J176" s="9">
        <v>8</v>
      </c>
      <c r="K176" s="9">
        <v>9.219771241830065</v>
      </c>
      <c r="L176" s="9">
        <v>7</v>
      </c>
      <c r="M176" s="9">
        <v>4</v>
      </c>
      <c r="N176" s="9">
        <v>9.3055555555555554</v>
      </c>
      <c r="O176" s="9">
        <v>9.8222222222222193</v>
      </c>
      <c r="P176" s="9">
        <v>8.43954248366013</v>
      </c>
      <c r="Q176" s="9">
        <v>9.4444444444444446</v>
      </c>
      <c r="R176" s="9">
        <v>9.4444444444444446</v>
      </c>
      <c r="S176" s="9">
        <f t="shared" si="12"/>
        <v>40</v>
      </c>
      <c r="T176" s="9">
        <f t="shared" si="13"/>
        <v>51.219771241830067</v>
      </c>
      <c r="U176" s="9">
        <f t="shared" si="14"/>
        <v>19.127777777777773</v>
      </c>
      <c r="V176" s="9">
        <f t="shared" si="15"/>
        <v>27.328431372549019</v>
      </c>
      <c r="W176" s="9">
        <f t="shared" si="16"/>
        <v>137.67598039215687</v>
      </c>
      <c r="X176" s="10">
        <f t="shared" si="17"/>
        <v>86.047487745098053</v>
      </c>
    </row>
    <row r="177" spans="1:24" s="11" customFormat="1">
      <c r="A177" s="2" t="s">
        <v>18</v>
      </c>
      <c r="B177" s="2" t="s">
        <v>198</v>
      </c>
      <c r="C177" s="9">
        <v>10</v>
      </c>
      <c r="D177" s="9">
        <v>10</v>
      </c>
      <c r="E177" s="9">
        <v>10</v>
      </c>
      <c r="F177" s="9">
        <v>10</v>
      </c>
      <c r="G177" s="9">
        <v>8</v>
      </c>
      <c r="H177" s="9">
        <v>7</v>
      </c>
      <c r="I177" s="9">
        <v>7.5</v>
      </c>
      <c r="J177" s="9">
        <v>8</v>
      </c>
      <c r="K177" s="9">
        <v>9.34375</v>
      </c>
      <c r="L177" s="9">
        <v>7</v>
      </c>
      <c r="M177" s="9">
        <v>4</v>
      </c>
      <c r="N177" s="9">
        <v>10</v>
      </c>
      <c r="O177" s="9">
        <v>9</v>
      </c>
      <c r="P177" s="9">
        <v>8.6875</v>
      </c>
      <c r="Q177" s="9">
        <v>9</v>
      </c>
      <c r="R177" s="9">
        <v>10</v>
      </c>
      <c r="S177" s="9">
        <f t="shared" si="12"/>
        <v>40</v>
      </c>
      <c r="T177" s="9">
        <f t="shared" si="13"/>
        <v>50.84375</v>
      </c>
      <c r="U177" s="9">
        <f t="shared" si="14"/>
        <v>19</v>
      </c>
      <c r="V177" s="9">
        <f t="shared" si="15"/>
        <v>27.6875</v>
      </c>
      <c r="W177" s="9">
        <f t="shared" si="16"/>
        <v>137.53125</v>
      </c>
      <c r="X177" s="10">
        <f t="shared" si="17"/>
        <v>85.95703125</v>
      </c>
    </row>
    <row r="178" spans="1:24" s="11" customFormat="1">
      <c r="A178" s="2" t="s">
        <v>9</v>
      </c>
      <c r="B178" s="2" t="s">
        <v>109</v>
      </c>
      <c r="C178" s="9">
        <v>10</v>
      </c>
      <c r="D178" s="9">
        <v>10</v>
      </c>
      <c r="E178" s="9">
        <v>10</v>
      </c>
      <c r="F178" s="9">
        <v>10</v>
      </c>
      <c r="G178" s="9">
        <v>8.5</v>
      </c>
      <c r="H178" s="9">
        <v>7</v>
      </c>
      <c r="I178" s="9">
        <v>8</v>
      </c>
      <c r="J178" s="9">
        <v>7.5</v>
      </c>
      <c r="K178" s="9">
        <v>9.284973604826547</v>
      </c>
      <c r="L178" s="9">
        <v>7.6</v>
      </c>
      <c r="M178" s="9">
        <v>6</v>
      </c>
      <c r="N178" s="9">
        <v>8.9538461538461593</v>
      </c>
      <c r="O178" s="9">
        <v>8.4615384615384617</v>
      </c>
      <c r="P178" s="9">
        <v>8.5699472096530922</v>
      </c>
      <c r="Q178" s="9">
        <v>9.1346153846153832</v>
      </c>
      <c r="R178" s="9">
        <v>8.4615384615384617</v>
      </c>
      <c r="S178" s="9">
        <f t="shared" si="12"/>
        <v>40</v>
      </c>
      <c r="T178" s="9">
        <f t="shared" si="13"/>
        <v>53.884973604826548</v>
      </c>
      <c r="U178" s="9">
        <f t="shared" si="14"/>
        <v>17.415384615384621</v>
      </c>
      <c r="V178" s="9">
        <f t="shared" si="15"/>
        <v>26.166101055806934</v>
      </c>
      <c r="W178" s="9">
        <f t="shared" si="16"/>
        <v>137.4664592760181</v>
      </c>
      <c r="X178" s="10">
        <f t="shared" si="17"/>
        <v>85.916537047511312</v>
      </c>
    </row>
    <row r="179" spans="1:24" s="11" customFormat="1">
      <c r="A179" s="2" t="s">
        <v>8</v>
      </c>
      <c r="B179" s="2" t="s">
        <v>56</v>
      </c>
      <c r="C179" s="9">
        <v>10</v>
      </c>
      <c r="D179" s="9">
        <v>10</v>
      </c>
      <c r="E179" s="9">
        <v>10</v>
      </c>
      <c r="F179" s="9">
        <v>10</v>
      </c>
      <c r="G179" s="9">
        <v>8</v>
      </c>
      <c r="H179" s="9">
        <v>8</v>
      </c>
      <c r="I179" s="9">
        <v>8.5</v>
      </c>
      <c r="J179" s="9">
        <v>8</v>
      </c>
      <c r="K179" s="9">
        <v>8.6526696329254715</v>
      </c>
      <c r="L179" s="9">
        <v>7.4</v>
      </c>
      <c r="M179" s="9">
        <v>8</v>
      </c>
      <c r="N179" s="9">
        <v>7.9827272727272698</v>
      </c>
      <c r="O179" s="9">
        <v>8.7878787878787872</v>
      </c>
      <c r="P179" s="9">
        <v>7.3053392658509448</v>
      </c>
      <c r="Q179" s="9">
        <v>8.7878787878787872</v>
      </c>
      <c r="R179" s="9">
        <v>7.878787878787878</v>
      </c>
      <c r="S179" s="9">
        <f t="shared" si="12"/>
        <v>40</v>
      </c>
      <c r="T179" s="9">
        <f t="shared" si="13"/>
        <v>56.552669632925472</v>
      </c>
      <c r="U179" s="9">
        <f t="shared" si="14"/>
        <v>16.770606060606056</v>
      </c>
      <c r="V179" s="9">
        <f t="shared" si="15"/>
        <v>23.972005932517611</v>
      </c>
      <c r="W179" s="9">
        <f t="shared" si="16"/>
        <v>137.29528162604913</v>
      </c>
      <c r="X179" s="10">
        <f t="shared" si="17"/>
        <v>85.809551016280707</v>
      </c>
    </row>
    <row r="180" spans="1:24" s="11" customFormat="1">
      <c r="A180" s="2" t="s">
        <v>23</v>
      </c>
      <c r="B180" s="2" t="s">
        <v>131</v>
      </c>
      <c r="C180" s="9">
        <v>10</v>
      </c>
      <c r="D180" s="9">
        <v>10</v>
      </c>
      <c r="E180" s="9">
        <v>10</v>
      </c>
      <c r="F180" s="9">
        <v>10</v>
      </c>
      <c r="G180" s="9">
        <v>8</v>
      </c>
      <c r="H180" s="9">
        <v>8</v>
      </c>
      <c r="I180" s="9">
        <v>7.6</v>
      </c>
      <c r="J180" s="9">
        <v>8.5</v>
      </c>
      <c r="K180" s="9">
        <v>9.1548382173382183</v>
      </c>
      <c r="L180" s="9">
        <v>7.5</v>
      </c>
      <c r="M180" s="9">
        <v>7</v>
      </c>
      <c r="N180" s="9">
        <v>8.6928571428571395</v>
      </c>
      <c r="O180" s="9">
        <v>8.5714285714285712</v>
      </c>
      <c r="P180" s="9">
        <v>8.3096764346764349</v>
      </c>
      <c r="Q180" s="9">
        <v>8.75</v>
      </c>
      <c r="R180" s="9">
        <v>7.1428571428571432</v>
      </c>
      <c r="S180" s="9">
        <f t="shared" si="12"/>
        <v>40</v>
      </c>
      <c r="T180" s="9">
        <f t="shared" si="13"/>
        <v>55.754838217338218</v>
      </c>
      <c r="U180" s="9">
        <f t="shared" si="14"/>
        <v>17.264285714285712</v>
      </c>
      <c r="V180" s="9">
        <f t="shared" si="15"/>
        <v>24.202533577533575</v>
      </c>
      <c r="W180" s="9">
        <f t="shared" si="16"/>
        <v>137.22165750915752</v>
      </c>
      <c r="X180" s="10">
        <f t="shared" si="17"/>
        <v>85.763535943223459</v>
      </c>
    </row>
    <row r="181" spans="1:24" s="11" customFormat="1">
      <c r="A181" s="2" t="s">
        <v>12</v>
      </c>
      <c r="B181" s="2" t="s">
        <v>116</v>
      </c>
      <c r="C181" s="9">
        <v>10</v>
      </c>
      <c r="D181" s="9">
        <v>10</v>
      </c>
      <c r="E181" s="9">
        <v>10</v>
      </c>
      <c r="F181" s="9">
        <v>10</v>
      </c>
      <c r="G181" s="9">
        <v>8</v>
      </c>
      <c r="H181" s="9">
        <v>8</v>
      </c>
      <c r="I181" s="9">
        <v>8</v>
      </c>
      <c r="J181" s="9">
        <v>7.9</v>
      </c>
      <c r="K181" s="9">
        <v>7.5054112554112553</v>
      </c>
      <c r="L181" s="9">
        <v>7.4</v>
      </c>
      <c r="M181" s="9">
        <v>5</v>
      </c>
      <c r="N181" s="9">
        <v>10</v>
      </c>
      <c r="O181" s="9">
        <v>9.3333333333333321</v>
      </c>
      <c r="P181" s="9">
        <v>9.0108225108225106</v>
      </c>
      <c r="Q181" s="9">
        <v>9.6666666666666679</v>
      </c>
      <c r="R181" s="9">
        <v>7.333333333333333</v>
      </c>
      <c r="S181" s="9">
        <f t="shared" si="12"/>
        <v>40</v>
      </c>
      <c r="T181" s="9">
        <f t="shared" si="13"/>
        <v>51.805411255411251</v>
      </c>
      <c r="U181" s="9">
        <f t="shared" si="14"/>
        <v>19.333333333333332</v>
      </c>
      <c r="V181" s="9">
        <f t="shared" si="15"/>
        <v>26.010822510822511</v>
      </c>
      <c r="W181" s="9">
        <f t="shared" si="16"/>
        <v>137.14956709956709</v>
      </c>
      <c r="X181" s="10">
        <f t="shared" si="17"/>
        <v>85.718479437229433</v>
      </c>
    </row>
    <row r="182" spans="1:24" s="11" customFormat="1">
      <c r="A182" s="2" t="s">
        <v>21</v>
      </c>
      <c r="B182" s="2" t="s">
        <v>89</v>
      </c>
      <c r="C182" s="9">
        <v>10</v>
      </c>
      <c r="D182" s="9">
        <v>10</v>
      </c>
      <c r="E182" s="9">
        <v>10</v>
      </c>
      <c r="F182" s="9">
        <v>10</v>
      </c>
      <c r="G182" s="9">
        <v>8.8000000000000007</v>
      </c>
      <c r="H182" s="9">
        <v>8.8000000000000007</v>
      </c>
      <c r="I182" s="9">
        <v>8</v>
      </c>
      <c r="J182" s="9">
        <v>7</v>
      </c>
      <c r="K182" s="9">
        <v>8.884408602150538</v>
      </c>
      <c r="L182" s="9">
        <v>7</v>
      </c>
      <c r="M182" s="9">
        <v>8</v>
      </c>
      <c r="N182" s="9">
        <v>8.2536507936507899</v>
      </c>
      <c r="O182" s="9">
        <v>8.412698412698413</v>
      </c>
      <c r="P182" s="9">
        <v>7.768817204301075</v>
      </c>
      <c r="Q182" s="9">
        <v>8.0158730158730158</v>
      </c>
      <c r="R182" s="9">
        <v>8.174603174603174</v>
      </c>
      <c r="S182" s="9">
        <f t="shared" si="12"/>
        <v>40</v>
      </c>
      <c r="T182" s="9">
        <f t="shared" si="13"/>
        <v>56.484408602150538</v>
      </c>
      <c r="U182" s="9">
        <f t="shared" si="14"/>
        <v>16.666349206349203</v>
      </c>
      <c r="V182" s="9">
        <f t="shared" si="15"/>
        <v>23.959293394777266</v>
      </c>
      <c r="W182" s="9">
        <f t="shared" si="16"/>
        <v>137.11005120327701</v>
      </c>
      <c r="X182" s="10">
        <f t="shared" si="17"/>
        <v>85.693782002048138</v>
      </c>
    </row>
    <row r="183" spans="1:24" s="11" customFormat="1">
      <c r="A183" s="2" t="s">
        <v>10</v>
      </c>
      <c r="B183" s="2" t="s">
        <v>232</v>
      </c>
      <c r="C183" s="9">
        <v>10</v>
      </c>
      <c r="D183" s="9">
        <v>10</v>
      </c>
      <c r="E183" s="9">
        <v>10</v>
      </c>
      <c r="F183" s="9">
        <v>10</v>
      </c>
      <c r="G183" s="9">
        <v>8</v>
      </c>
      <c r="H183" s="9">
        <v>7</v>
      </c>
      <c r="I183" s="9">
        <v>8</v>
      </c>
      <c r="J183" s="9">
        <v>7</v>
      </c>
      <c r="K183" s="9">
        <v>9.3940532012890507</v>
      </c>
      <c r="L183" s="9">
        <v>8</v>
      </c>
      <c r="M183" s="9">
        <v>4</v>
      </c>
      <c r="N183" s="9">
        <v>8.9181286549707615</v>
      </c>
      <c r="O183" s="9">
        <v>9.1228070175438596</v>
      </c>
      <c r="P183" s="9">
        <v>8.7881064025781015</v>
      </c>
      <c r="Q183" s="9">
        <v>9.4444444444444446</v>
      </c>
      <c r="R183" s="9">
        <v>9.3859649122807021</v>
      </c>
      <c r="S183" s="9">
        <f t="shared" si="12"/>
        <v>40</v>
      </c>
      <c r="T183" s="9">
        <f t="shared" si="13"/>
        <v>51.394053201289054</v>
      </c>
      <c r="U183" s="9">
        <f t="shared" si="14"/>
        <v>18.040935672514621</v>
      </c>
      <c r="V183" s="9">
        <f t="shared" si="15"/>
        <v>27.618515759303246</v>
      </c>
      <c r="W183" s="9">
        <f t="shared" si="16"/>
        <v>137.05350463310691</v>
      </c>
      <c r="X183" s="10">
        <f t="shared" si="17"/>
        <v>85.658440395691812</v>
      </c>
    </row>
    <row r="184" spans="1:24" s="11" customFormat="1">
      <c r="A184" s="2" t="s">
        <v>10</v>
      </c>
      <c r="B184" s="2" t="s">
        <v>46</v>
      </c>
      <c r="C184" s="9">
        <v>10</v>
      </c>
      <c r="D184" s="9">
        <v>10</v>
      </c>
      <c r="E184" s="9">
        <v>10</v>
      </c>
      <c r="F184" s="9">
        <v>10</v>
      </c>
      <c r="G184" s="9">
        <v>8.5</v>
      </c>
      <c r="H184" s="9">
        <v>7.1</v>
      </c>
      <c r="I184" s="9">
        <v>7.1</v>
      </c>
      <c r="J184" s="9">
        <v>8.5</v>
      </c>
      <c r="K184" s="9">
        <v>8.6875</v>
      </c>
      <c r="L184" s="9">
        <v>6</v>
      </c>
      <c r="M184" s="9">
        <v>5</v>
      </c>
      <c r="N184" s="9">
        <v>9.0625</v>
      </c>
      <c r="O184" s="9">
        <v>10</v>
      </c>
      <c r="P184" s="9">
        <v>9.375</v>
      </c>
      <c r="Q184" s="9">
        <v>9.375</v>
      </c>
      <c r="R184" s="9">
        <v>8.125</v>
      </c>
      <c r="S184" s="9">
        <f t="shared" si="12"/>
        <v>40</v>
      </c>
      <c r="T184" s="9">
        <f t="shared" si="13"/>
        <v>50.887500000000003</v>
      </c>
      <c r="U184" s="9">
        <f t="shared" si="14"/>
        <v>19.0625</v>
      </c>
      <c r="V184" s="9">
        <f t="shared" si="15"/>
        <v>26.875</v>
      </c>
      <c r="W184" s="9">
        <f t="shared" si="16"/>
        <v>136.82499999999999</v>
      </c>
      <c r="X184" s="10">
        <f t="shared" si="17"/>
        <v>85.515625</v>
      </c>
    </row>
    <row r="185" spans="1:24" s="11" customFormat="1">
      <c r="A185" s="2" t="s">
        <v>10</v>
      </c>
      <c r="B185" s="2" t="s">
        <v>104</v>
      </c>
      <c r="C185" s="9">
        <v>10</v>
      </c>
      <c r="D185" s="9">
        <v>10</v>
      </c>
      <c r="E185" s="9">
        <v>10</v>
      </c>
      <c r="F185" s="9">
        <v>8</v>
      </c>
      <c r="G185" s="9">
        <v>7</v>
      </c>
      <c r="H185" s="9">
        <v>7</v>
      </c>
      <c r="I185" s="9">
        <v>8.5</v>
      </c>
      <c r="J185" s="9">
        <v>8</v>
      </c>
      <c r="K185" s="9">
        <v>8.84375</v>
      </c>
      <c r="L185" s="9">
        <v>8</v>
      </c>
      <c r="M185" s="9">
        <v>3</v>
      </c>
      <c r="N185" s="9">
        <v>9.4533333333333296</v>
      </c>
      <c r="O185" s="9">
        <v>10</v>
      </c>
      <c r="P185" s="9">
        <v>9.6874999999999982</v>
      </c>
      <c r="Q185" s="9">
        <v>10</v>
      </c>
      <c r="R185" s="9">
        <v>9.1666666666666679</v>
      </c>
      <c r="S185" s="9">
        <f t="shared" si="12"/>
        <v>38</v>
      </c>
      <c r="T185" s="9">
        <f t="shared" si="13"/>
        <v>50.34375</v>
      </c>
      <c r="U185" s="9">
        <f t="shared" si="14"/>
        <v>19.45333333333333</v>
      </c>
      <c r="V185" s="9">
        <f t="shared" si="15"/>
        <v>28.854166666666668</v>
      </c>
      <c r="W185" s="9">
        <f t="shared" si="16"/>
        <v>136.65125</v>
      </c>
      <c r="X185" s="10">
        <f t="shared" si="17"/>
        <v>85.407031250000003</v>
      </c>
    </row>
    <row r="186" spans="1:24" s="11" customFormat="1">
      <c r="A186" s="2" t="s">
        <v>8</v>
      </c>
      <c r="B186" s="2" t="s">
        <v>269</v>
      </c>
      <c r="C186" s="9">
        <v>10</v>
      </c>
      <c r="D186" s="9">
        <v>10</v>
      </c>
      <c r="E186" s="9">
        <v>10</v>
      </c>
      <c r="F186" s="9">
        <v>10</v>
      </c>
      <c r="G186" s="9">
        <v>8</v>
      </c>
      <c r="H186" s="9">
        <v>8</v>
      </c>
      <c r="I186" s="9">
        <v>7.8</v>
      </c>
      <c r="J186" s="9">
        <v>8</v>
      </c>
      <c r="K186" s="9">
        <v>8.4399001536098304</v>
      </c>
      <c r="L186" s="9">
        <v>8</v>
      </c>
      <c r="M186" s="9">
        <v>8</v>
      </c>
      <c r="N186" s="9">
        <v>8.5416666666666661</v>
      </c>
      <c r="O186" s="9">
        <v>8.1944444444444446</v>
      </c>
      <c r="P186" s="9">
        <v>6.8798003072196625</v>
      </c>
      <c r="Q186" s="9">
        <v>8.3333333333333321</v>
      </c>
      <c r="R186" s="9">
        <v>8.3333333333333321</v>
      </c>
      <c r="S186" s="9">
        <f t="shared" si="12"/>
        <v>40</v>
      </c>
      <c r="T186" s="9">
        <f t="shared" si="13"/>
        <v>56.239900153609831</v>
      </c>
      <c r="U186" s="9">
        <f t="shared" si="14"/>
        <v>16.736111111111111</v>
      </c>
      <c r="V186" s="9">
        <f t="shared" si="15"/>
        <v>23.546466973886325</v>
      </c>
      <c r="W186" s="9">
        <f t="shared" si="16"/>
        <v>136.52247823860728</v>
      </c>
      <c r="X186" s="10">
        <f t="shared" si="17"/>
        <v>85.326548899129548</v>
      </c>
    </row>
    <row r="187" spans="1:24" s="11" customFormat="1">
      <c r="A187" s="2" t="s">
        <v>10</v>
      </c>
      <c r="B187" s="2" t="s">
        <v>350</v>
      </c>
      <c r="C187" s="9">
        <v>9</v>
      </c>
      <c r="D187" s="9">
        <v>9</v>
      </c>
      <c r="E187" s="9">
        <v>10</v>
      </c>
      <c r="F187" s="9">
        <v>10</v>
      </c>
      <c r="G187" s="9">
        <v>8</v>
      </c>
      <c r="H187" s="9">
        <v>8</v>
      </c>
      <c r="I187" s="9">
        <v>7.5</v>
      </c>
      <c r="J187" s="9">
        <v>7.4</v>
      </c>
      <c r="K187" s="9">
        <v>8.603365384615385</v>
      </c>
      <c r="L187" s="9">
        <v>7.5</v>
      </c>
      <c r="M187" s="9">
        <v>4</v>
      </c>
      <c r="N187" s="9">
        <v>9.8076923076923084</v>
      </c>
      <c r="O187" s="9">
        <v>9.6153846153846168</v>
      </c>
      <c r="P187" s="9">
        <v>9.2067307692307701</v>
      </c>
      <c r="Q187" s="9">
        <v>9.6153846153846168</v>
      </c>
      <c r="R187" s="9">
        <v>9.2307692307692299</v>
      </c>
      <c r="S187" s="9">
        <f t="shared" si="12"/>
        <v>38</v>
      </c>
      <c r="T187" s="9">
        <f t="shared" si="13"/>
        <v>51.003365384615385</v>
      </c>
      <c r="U187" s="9">
        <f t="shared" si="14"/>
        <v>19.423076923076927</v>
      </c>
      <c r="V187" s="9">
        <f t="shared" si="15"/>
        <v>28.052884615384617</v>
      </c>
      <c r="W187" s="9">
        <f t="shared" si="16"/>
        <v>136.47932692307694</v>
      </c>
      <c r="X187" s="10">
        <f t="shared" si="17"/>
        <v>85.299579326923094</v>
      </c>
    </row>
    <row r="188" spans="1:24" s="11" customFormat="1">
      <c r="A188" s="2" t="s">
        <v>8</v>
      </c>
      <c r="B188" s="2" t="s">
        <v>327</v>
      </c>
      <c r="C188" s="9">
        <v>10</v>
      </c>
      <c r="D188" s="9">
        <v>10</v>
      </c>
      <c r="E188" s="9">
        <v>10</v>
      </c>
      <c r="F188" s="9">
        <v>10</v>
      </c>
      <c r="G188" s="9">
        <v>8</v>
      </c>
      <c r="H188" s="9">
        <v>8</v>
      </c>
      <c r="I188" s="9">
        <v>8</v>
      </c>
      <c r="J188" s="9">
        <v>8</v>
      </c>
      <c r="K188" s="9">
        <v>8.9757730836236931</v>
      </c>
      <c r="L188" s="9">
        <v>7.7</v>
      </c>
      <c r="M188" s="9">
        <v>7</v>
      </c>
      <c r="N188" s="9">
        <v>8.2738095238095237</v>
      </c>
      <c r="O188" s="9">
        <v>8.3333333333333002</v>
      </c>
      <c r="P188" s="9">
        <v>7.9515461672473862</v>
      </c>
      <c r="Q188" s="9">
        <v>9.0476190476190474</v>
      </c>
      <c r="R188" s="9">
        <v>7.1428571428571432</v>
      </c>
      <c r="S188" s="9">
        <f t="shared" si="12"/>
        <v>40</v>
      </c>
      <c r="T188" s="9">
        <f t="shared" si="13"/>
        <v>55.675773083623696</v>
      </c>
      <c r="U188" s="9">
        <f t="shared" si="14"/>
        <v>16.607142857142826</v>
      </c>
      <c r="V188" s="9">
        <f t="shared" si="15"/>
        <v>24.142022357723576</v>
      </c>
      <c r="W188" s="9">
        <f t="shared" si="16"/>
        <v>136.42493829849008</v>
      </c>
      <c r="X188" s="10">
        <f t="shared" si="17"/>
        <v>85.265586436556291</v>
      </c>
    </row>
    <row r="189" spans="1:24" s="11" customFormat="1">
      <c r="A189" s="2" t="s">
        <v>6</v>
      </c>
      <c r="B189" s="2" t="s">
        <v>354</v>
      </c>
      <c r="C189" s="9">
        <v>10</v>
      </c>
      <c r="D189" s="9">
        <v>10</v>
      </c>
      <c r="E189" s="9">
        <v>10</v>
      </c>
      <c r="F189" s="9">
        <v>10</v>
      </c>
      <c r="G189" s="9">
        <v>8</v>
      </c>
      <c r="H189" s="9">
        <v>8</v>
      </c>
      <c r="I189" s="9">
        <v>7</v>
      </c>
      <c r="J189" s="9">
        <v>8</v>
      </c>
      <c r="K189" s="9">
        <v>9.6306818181818183</v>
      </c>
      <c r="L189" s="9">
        <v>6.5</v>
      </c>
      <c r="M189" s="9">
        <v>5</v>
      </c>
      <c r="N189" s="9">
        <v>8.5267857142857135</v>
      </c>
      <c r="O189" s="9">
        <v>8.7309999999999999</v>
      </c>
      <c r="P189" s="9">
        <v>9.2613636363636367</v>
      </c>
      <c r="Q189" s="9">
        <v>9.7321428571428577</v>
      </c>
      <c r="R189" s="9">
        <v>8.0357142857142865</v>
      </c>
      <c r="S189" s="9">
        <f t="shared" si="12"/>
        <v>40</v>
      </c>
      <c r="T189" s="9">
        <f t="shared" si="13"/>
        <v>52.13068181818182</v>
      </c>
      <c r="U189" s="9">
        <f t="shared" si="14"/>
        <v>17.257785714285713</v>
      </c>
      <c r="V189" s="9">
        <f t="shared" si="15"/>
        <v>27.029220779220779</v>
      </c>
      <c r="W189" s="9">
        <f t="shared" si="16"/>
        <v>136.41768831168832</v>
      </c>
      <c r="X189" s="10">
        <f t="shared" si="17"/>
        <v>85.261055194805209</v>
      </c>
    </row>
    <row r="190" spans="1:24" s="11" customFormat="1">
      <c r="A190" s="2" t="s">
        <v>13</v>
      </c>
      <c r="B190" s="2" t="s">
        <v>358</v>
      </c>
      <c r="C190" s="9">
        <v>10</v>
      </c>
      <c r="D190" s="9">
        <v>10</v>
      </c>
      <c r="E190" s="9">
        <v>10</v>
      </c>
      <c r="F190" s="9">
        <v>8</v>
      </c>
      <c r="G190" s="9">
        <v>8</v>
      </c>
      <c r="H190" s="9">
        <v>8</v>
      </c>
      <c r="I190" s="9">
        <v>8</v>
      </c>
      <c r="J190" s="9">
        <v>8</v>
      </c>
      <c r="K190" s="9">
        <v>9.4791666666666661</v>
      </c>
      <c r="L190" s="9">
        <v>6.7</v>
      </c>
      <c r="M190" s="9">
        <v>3</v>
      </c>
      <c r="N190" s="9">
        <v>8.2333333333333307</v>
      </c>
      <c r="O190" s="9">
        <v>10</v>
      </c>
      <c r="P190" s="9">
        <v>8.9583333333333321</v>
      </c>
      <c r="Q190" s="9">
        <v>10</v>
      </c>
      <c r="R190" s="9">
        <v>10</v>
      </c>
      <c r="S190" s="9">
        <f t="shared" si="12"/>
        <v>38</v>
      </c>
      <c r="T190" s="9">
        <f t="shared" si="13"/>
        <v>51.179166666666667</v>
      </c>
      <c r="U190" s="9">
        <f t="shared" si="14"/>
        <v>18.233333333333331</v>
      </c>
      <c r="V190" s="9">
        <f t="shared" si="15"/>
        <v>28.958333333333332</v>
      </c>
      <c r="W190" s="9">
        <f t="shared" si="16"/>
        <v>136.37083333333334</v>
      </c>
      <c r="X190" s="10">
        <f t="shared" si="17"/>
        <v>85.231770833333329</v>
      </c>
    </row>
    <row r="191" spans="1:24" s="11" customFormat="1">
      <c r="A191" s="2" t="s">
        <v>24</v>
      </c>
      <c r="B191" s="2" t="s">
        <v>180</v>
      </c>
      <c r="C191" s="9">
        <v>10</v>
      </c>
      <c r="D191" s="9">
        <v>10</v>
      </c>
      <c r="E191" s="9">
        <v>10</v>
      </c>
      <c r="F191" s="9">
        <v>10</v>
      </c>
      <c r="G191" s="9">
        <v>8</v>
      </c>
      <c r="H191" s="9">
        <v>7</v>
      </c>
      <c r="I191" s="9">
        <v>7.5</v>
      </c>
      <c r="J191" s="9">
        <v>7.5</v>
      </c>
      <c r="K191" s="9">
        <v>8.7362012987012996</v>
      </c>
      <c r="L191" s="9">
        <v>7</v>
      </c>
      <c r="M191" s="9">
        <v>4</v>
      </c>
      <c r="N191" s="9">
        <v>7.954545454545455</v>
      </c>
      <c r="O191" s="9">
        <v>9.6227272727272695</v>
      </c>
      <c r="P191" s="9">
        <v>9.4724025974025974</v>
      </c>
      <c r="Q191" s="9">
        <v>10</v>
      </c>
      <c r="R191" s="9">
        <v>9.545454545454545</v>
      </c>
      <c r="S191" s="9">
        <f t="shared" si="12"/>
        <v>40</v>
      </c>
      <c r="T191" s="9">
        <f t="shared" si="13"/>
        <v>49.736201298701303</v>
      </c>
      <c r="U191" s="9">
        <f t="shared" si="14"/>
        <v>17.577272727272724</v>
      </c>
      <c r="V191" s="9">
        <f t="shared" si="15"/>
        <v>29.017857142857146</v>
      </c>
      <c r="W191" s="9">
        <f t="shared" si="16"/>
        <v>136.33133116883118</v>
      </c>
      <c r="X191" s="10">
        <f t="shared" si="17"/>
        <v>85.20708198051949</v>
      </c>
    </row>
    <row r="192" spans="1:24" s="11" customFormat="1">
      <c r="A192" s="2" t="s">
        <v>18</v>
      </c>
      <c r="B192" s="2" t="s">
        <v>205</v>
      </c>
      <c r="C192" s="9">
        <v>10</v>
      </c>
      <c r="D192" s="9">
        <v>10</v>
      </c>
      <c r="E192" s="9">
        <v>10</v>
      </c>
      <c r="F192" s="9">
        <v>10</v>
      </c>
      <c r="G192" s="9">
        <v>8</v>
      </c>
      <c r="H192" s="9">
        <v>8</v>
      </c>
      <c r="I192" s="9">
        <v>7.8</v>
      </c>
      <c r="J192" s="9">
        <v>7.8</v>
      </c>
      <c r="K192" s="9">
        <v>9.625</v>
      </c>
      <c r="L192" s="9">
        <v>7</v>
      </c>
      <c r="M192" s="9">
        <v>7.9</v>
      </c>
      <c r="N192" s="9">
        <v>6</v>
      </c>
      <c r="O192" s="9">
        <v>5.9</v>
      </c>
      <c r="P192" s="9">
        <v>9.25</v>
      </c>
      <c r="Q192" s="9">
        <v>9</v>
      </c>
      <c r="R192" s="9">
        <v>10</v>
      </c>
      <c r="S192" s="9">
        <f t="shared" si="12"/>
        <v>40</v>
      </c>
      <c r="T192" s="9">
        <f t="shared" si="13"/>
        <v>56.125</v>
      </c>
      <c r="U192" s="9">
        <f t="shared" si="14"/>
        <v>11.9</v>
      </c>
      <c r="V192" s="9">
        <f t="shared" si="15"/>
        <v>28.25</v>
      </c>
      <c r="W192" s="9">
        <f t="shared" si="16"/>
        <v>136.27500000000001</v>
      </c>
      <c r="X192" s="10">
        <f t="shared" si="17"/>
        <v>85.171875000000014</v>
      </c>
    </row>
    <row r="193" spans="1:24" s="11" customFormat="1">
      <c r="A193" s="2" t="s">
        <v>14</v>
      </c>
      <c r="B193" s="2" t="s">
        <v>221</v>
      </c>
      <c r="C193" s="9">
        <v>10</v>
      </c>
      <c r="D193" s="9">
        <v>10</v>
      </c>
      <c r="E193" s="9">
        <v>10</v>
      </c>
      <c r="F193" s="9">
        <v>10</v>
      </c>
      <c r="G193" s="9">
        <v>8</v>
      </c>
      <c r="H193" s="9">
        <v>8</v>
      </c>
      <c r="I193" s="9">
        <v>8</v>
      </c>
      <c r="J193" s="9">
        <v>8</v>
      </c>
      <c r="K193" s="9">
        <v>9.2434210526315788</v>
      </c>
      <c r="L193" s="9">
        <v>8</v>
      </c>
      <c r="M193" s="9">
        <v>5</v>
      </c>
      <c r="N193" s="9">
        <v>8.9973684210526308</v>
      </c>
      <c r="O193" s="9">
        <v>8.4210526315789487</v>
      </c>
      <c r="P193" s="9">
        <v>8.4868421052631575</v>
      </c>
      <c r="Q193" s="9">
        <v>8.6842105263157894</v>
      </c>
      <c r="R193" s="9">
        <v>7.3684210526315796</v>
      </c>
      <c r="S193" s="9">
        <f t="shared" si="12"/>
        <v>40</v>
      </c>
      <c r="T193" s="9">
        <f t="shared" si="13"/>
        <v>54.243421052631575</v>
      </c>
      <c r="U193" s="9">
        <f t="shared" si="14"/>
        <v>17.418421052631579</v>
      </c>
      <c r="V193" s="9">
        <f t="shared" si="15"/>
        <v>24.539473684210524</v>
      </c>
      <c r="W193" s="9">
        <f t="shared" si="16"/>
        <v>136.20131578947368</v>
      </c>
      <c r="X193" s="10">
        <f t="shared" si="17"/>
        <v>85.125822368421055</v>
      </c>
    </row>
    <row r="194" spans="1:24" s="11" customFormat="1">
      <c r="A194" s="2" t="s">
        <v>16</v>
      </c>
      <c r="B194" s="2" t="s">
        <v>248</v>
      </c>
      <c r="C194" s="9">
        <v>10</v>
      </c>
      <c r="D194" s="9">
        <v>10</v>
      </c>
      <c r="E194" s="9">
        <v>10</v>
      </c>
      <c r="F194" s="9">
        <v>10</v>
      </c>
      <c r="G194" s="9">
        <v>8</v>
      </c>
      <c r="H194" s="9">
        <v>7</v>
      </c>
      <c r="I194" s="9">
        <v>7</v>
      </c>
      <c r="J194" s="9">
        <v>7.7</v>
      </c>
      <c r="K194" s="9">
        <v>9.3903940886699502</v>
      </c>
      <c r="L194" s="9">
        <v>7</v>
      </c>
      <c r="M194" s="9">
        <v>4</v>
      </c>
      <c r="N194" s="9">
        <v>9.0379310344826997</v>
      </c>
      <c r="O194" s="9">
        <v>9.3103448275862064</v>
      </c>
      <c r="P194" s="9">
        <v>8.7807881773399021</v>
      </c>
      <c r="Q194" s="9">
        <v>9.4827586206896548</v>
      </c>
      <c r="R194" s="9">
        <v>9.4827586206896548</v>
      </c>
      <c r="S194" s="9">
        <f t="shared" si="12"/>
        <v>40</v>
      </c>
      <c r="T194" s="9">
        <f t="shared" si="13"/>
        <v>50.090394088669953</v>
      </c>
      <c r="U194" s="9">
        <f t="shared" si="14"/>
        <v>18.348275862068906</v>
      </c>
      <c r="V194" s="9">
        <f t="shared" si="15"/>
        <v>27.746305418719214</v>
      </c>
      <c r="W194" s="9">
        <f t="shared" si="16"/>
        <v>136.18497536945807</v>
      </c>
      <c r="X194" s="10">
        <f t="shared" si="17"/>
        <v>85.115609605911288</v>
      </c>
    </row>
    <row r="195" spans="1:24" s="11" customFormat="1">
      <c r="A195" s="2" t="s">
        <v>18</v>
      </c>
      <c r="B195" s="2" t="s">
        <v>237</v>
      </c>
      <c r="C195" s="9">
        <v>10</v>
      </c>
      <c r="D195" s="9">
        <v>10</v>
      </c>
      <c r="E195" s="9">
        <v>10</v>
      </c>
      <c r="F195" s="9">
        <v>10</v>
      </c>
      <c r="G195" s="9">
        <v>8</v>
      </c>
      <c r="H195" s="9">
        <v>7</v>
      </c>
      <c r="I195" s="9">
        <v>7.6</v>
      </c>
      <c r="J195" s="9">
        <v>8</v>
      </c>
      <c r="K195" s="9">
        <v>9.181034482758621</v>
      </c>
      <c r="L195" s="9">
        <v>7</v>
      </c>
      <c r="M195" s="9">
        <v>8</v>
      </c>
      <c r="N195" s="9">
        <v>6.7241379310344822</v>
      </c>
      <c r="O195" s="9">
        <v>6.3793103448275863</v>
      </c>
      <c r="P195" s="9">
        <v>8.362068965517242</v>
      </c>
      <c r="Q195" s="9">
        <v>9.8275862068965516</v>
      </c>
      <c r="R195" s="9">
        <v>9.8275862068965516</v>
      </c>
      <c r="S195" s="9">
        <f t="shared" ref="S195:S258" si="18">SUM(C195:F195)</f>
        <v>40</v>
      </c>
      <c r="T195" s="9">
        <f t="shared" ref="T195:T258" si="19">SUM(G195:M195)</f>
        <v>54.781034482758621</v>
      </c>
      <c r="U195" s="9">
        <f t="shared" ref="U195:U258" si="20">SUM(N195:O195)</f>
        <v>13.103448275862068</v>
      </c>
      <c r="V195" s="9">
        <f t="shared" ref="V195:V258" si="21">SUM(P195:R195)</f>
        <v>28.017241379310345</v>
      </c>
      <c r="W195" s="9">
        <f t="shared" ref="W195:W258" si="22">SUM(S195+T195+U195+V195)</f>
        <v>135.90172413793104</v>
      </c>
      <c r="X195" s="10">
        <f t="shared" si="17"/>
        <v>84.938577586206904</v>
      </c>
    </row>
    <row r="196" spans="1:24" s="11" customFormat="1">
      <c r="A196" s="2" t="s">
        <v>9</v>
      </c>
      <c r="B196" s="2" t="s">
        <v>98</v>
      </c>
      <c r="C196" s="9">
        <v>10</v>
      </c>
      <c r="D196" s="9">
        <v>10</v>
      </c>
      <c r="E196" s="9">
        <v>10</v>
      </c>
      <c r="F196" s="9">
        <v>10</v>
      </c>
      <c r="G196" s="9">
        <v>8.5</v>
      </c>
      <c r="H196" s="9">
        <v>8.5</v>
      </c>
      <c r="I196" s="9">
        <v>7</v>
      </c>
      <c r="J196" s="9">
        <v>8</v>
      </c>
      <c r="K196" s="9">
        <v>8.9452966015466018</v>
      </c>
      <c r="L196" s="9">
        <v>6.6</v>
      </c>
      <c r="M196" s="9">
        <v>7</v>
      </c>
      <c r="N196" s="9">
        <v>8.9855172413793092</v>
      </c>
      <c r="O196" s="9">
        <v>8.1034482758620676</v>
      </c>
      <c r="P196" s="9">
        <v>7.8905932030932036</v>
      </c>
      <c r="Q196" s="9">
        <v>8.4482758620689644</v>
      </c>
      <c r="R196" s="9">
        <v>7.931034482758621</v>
      </c>
      <c r="S196" s="9">
        <f t="shared" si="18"/>
        <v>40</v>
      </c>
      <c r="T196" s="9">
        <f t="shared" si="19"/>
        <v>54.545296601546603</v>
      </c>
      <c r="U196" s="9">
        <f t="shared" si="20"/>
        <v>17.088965517241377</v>
      </c>
      <c r="V196" s="9">
        <f t="shared" si="21"/>
        <v>24.269903547920791</v>
      </c>
      <c r="W196" s="9">
        <f t="shared" si="22"/>
        <v>135.90416566670876</v>
      </c>
      <c r="X196" s="10">
        <f t="shared" ref="X196:X259" si="23">W196/160*100</f>
        <v>84.940103541692977</v>
      </c>
    </row>
    <row r="197" spans="1:24" s="11" customFormat="1">
      <c r="A197" s="2" t="s">
        <v>22</v>
      </c>
      <c r="B197" s="2" t="s">
        <v>356</v>
      </c>
      <c r="C197" s="9">
        <v>10</v>
      </c>
      <c r="D197" s="9">
        <v>10</v>
      </c>
      <c r="E197" s="9">
        <v>10</v>
      </c>
      <c r="F197" s="9">
        <v>8</v>
      </c>
      <c r="G197" s="9">
        <v>8</v>
      </c>
      <c r="H197" s="9">
        <v>8</v>
      </c>
      <c r="I197" s="9">
        <v>7.3</v>
      </c>
      <c r="J197" s="9">
        <v>8</v>
      </c>
      <c r="K197" s="9">
        <v>8.2046097285067869</v>
      </c>
      <c r="L197" s="9">
        <v>7</v>
      </c>
      <c r="M197" s="9">
        <v>5</v>
      </c>
      <c r="N197" s="9">
        <v>9.3269230769230766</v>
      </c>
      <c r="O197" s="9">
        <v>9.2307692307692299</v>
      </c>
      <c r="P197" s="9">
        <v>8.4092194570135739</v>
      </c>
      <c r="Q197" s="9">
        <v>9.7115384615384617</v>
      </c>
      <c r="R197" s="9">
        <v>9.6153846153846168</v>
      </c>
      <c r="S197" s="9">
        <f t="shared" si="18"/>
        <v>38</v>
      </c>
      <c r="T197" s="9">
        <f t="shared" si="19"/>
        <v>51.504609728506786</v>
      </c>
      <c r="U197" s="9">
        <f t="shared" si="20"/>
        <v>18.557692307692307</v>
      </c>
      <c r="V197" s="9">
        <f t="shared" si="21"/>
        <v>27.736142533936654</v>
      </c>
      <c r="W197" s="9">
        <f t="shared" si="22"/>
        <v>135.79844457013573</v>
      </c>
      <c r="X197" s="10">
        <f t="shared" si="23"/>
        <v>84.874027856334834</v>
      </c>
    </row>
    <row r="198" spans="1:24" s="11" customFormat="1">
      <c r="A198" s="2" t="s">
        <v>18</v>
      </c>
      <c r="B198" s="2" t="s">
        <v>204</v>
      </c>
      <c r="C198" s="9">
        <v>10</v>
      </c>
      <c r="D198" s="9">
        <v>10</v>
      </c>
      <c r="E198" s="9">
        <v>10</v>
      </c>
      <c r="F198" s="9">
        <v>10</v>
      </c>
      <c r="G198" s="9">
        <v>8</v>
      </c>
      <c r="H198" s="9">
        <v>7</v>
      </c>
      <c r="I198" s="9">
        <v>7.5</v>
      </c>
      <c r="J198" s="9">
        <v>7.5</v>
      </c>
      <c r="K198" s="9">
        <v>9.0625</v>
      </c>
      <c r="L198" s="9">
        <v>7</v>
      </c>
      <c r="M198" s="9">
        <v>4</v>
      </c>
      <c r="N198" s="9">
        <v>8.4499999999999993</v>
      </c>
      <c r="O198" s="9">
        <v>9</v>
      </c>
      <c r="P198" s="9">
        <v>8.125</v>
      </c>
      <c r="Q198" s="9">
        <v>10</v>
      </c>
      <c r="R198" s="9">
        <v>10</v>
      </c>
      <c r="S198" s="9">
        <f t="shared" si="18"/>
        <v>40</v>
      </c>
      <c r="T198" s="9">
        <f t="shared" si="19"/>
        <v>50.0625</v>
      </c>
      <c r="U198" s="9">
        <f t="shared" si="20"/>
        <v>17.45</v>
      </c>
      <c r="V198" s="9">
        <f t="shared" si="21"/>
        <v>28.125</v>
      </c>
      <c r="W198" s="9">
        <f t="shared" si="22"/>
        <v>135.63749999999999</v>
      </c>
      <c r="X198" s="10">
        <f t="shared" si="23"/>
        <v>84.7734375</v>
      </c>
    </row>
    <row r="199" spans="1:24" s="11" customFormat="1">
      <c r="A199" s="2" t="s">
        <v>8</v>
      </c>
      <c r="B199" s="2" t="s">
        <v>321</v>
      </c>
      <c r="C199" s="9">
        <v>10</v>
      </c>
      <c r="D199" s="9">
        <v>10</v>
      </c>
      <c r="E199" s="9">
        <v>10</v>
      </c>
      <c r="F199" s="9">
        <v>10</v>
      </c>
      <c r="G199" s="9">
        <v>8</v>
      </c>
      <c r="H199" s="9">
        <v>8</v>
      </c>
      <c r="I199" s="9">
        <v>8</v>
      </c>
      <c r="J199" s="9">
        <v>7</v>
      </c>
      <c r="K199" s="9">
        <v>8.9658748114630473</v>
      </c>
      <c r="L199" s="9">
        <v>6.7</v>
      </c>
      <c r="M199" s="9">
        <v>8</v>
      </c>
      <c r="N199" s="9">
        <v>8.0555555555555536</v>
      </c>
      <c r="O199" s="9">
        <v>8.0555555555555554</v>
      </c>
      <c r="P199" s="9">
        <v>7.9317496229260929</v>
      </c>
      <c r="Q199" s="9">
        <v>8.6111111111111107</v>
      </c>
      <c r="R199" s="9">
        <v>8.0555555555555554</v>
      </c>
      <c r="S199" s="9">
        <f t="shared" si="18"/>
        <v>40</v>
      </c>
      <c r="T199" s="9">
        <f t="shared" si="19"/>
        <v>54.665874811463048</v>
      </c>
      <c r="U199" s="9">
        <f t="shared" si="20"/>
        <v>16.111111111111107</v>
      </c>
      <c r="V199" s="9">
        <f t="shared" si="21"/>
        <v>24.598416289592762</v>
      </c>
      <c r="W199" s="9">
        <f t="shared" si="22"/>
        <v>135.37540221216693</v>
      </c>
      <c r="X199" s="10">
        <f t="shared" si="23"/>
        <v>84.609626382604333</v>
      </c>
    </row>
    <row r="200" spans="1:24" s="11" customFormat="1">
      <c r="A200" s="2" t="s">
        <v>11</v>
      </c>
      <c r="B200" s="2" t="s">
        <v>62</v>
      </c>
      <c r="C200" s="9">
        <v>10</v>
      </c>
      <c r="D200" s="9">
        <v>10</v>
      </c>
      <c r="E200" s="9">
        <v>10</v>
      </c>
      <c r="F200" s="9">
        <v>8</v>
      </c>
      <c r="G200" s="9">
        <v>8</v>
      </c>
      <c r="H200" s="9">
        <v>8</v>
      </c>
      <c r="I200" s="9">
        <v>8</v>
      </c>
      <c r="J200" s="9">
        <v>8</v>
      </c>
      <c r="K200" s="9">
        <v>9.3184467362098946</v>
      </c>
      <c r="L200" s="9">
        <v>7</v>
      </c>
      <c r="M200" s="9">
        <v>5</v>
      </c>
      <c r="N200" s="9">
        <v>8.1552631578947405</v>
      </c>
      <c r="O200" s="9">
        <v>8.9473684210526319</v>
      </c>
      <c r="P200" s="9">
        <v>8.6368934724197892</v>
      </c>
      <c r="Q200" s="9">
        <v>9.7368421052631575</v>
      </c>
      <c r="R200" s="9">
        <v>8.4210526315789487</v>
      </c>
      <c r="S200" s="9">
        <f t="shared" si="18"/>
        <v>38</v>
      </c>
      <c r="T200" s="9">
        <f t="shared" si="19"/>
        <v>53.318446736209893</v>
      </c>
      <c r="U200" s="9">
        <f t="shared" si="20"/>
        <v>17.102631578947374</v>
      </c>
      <c r="V200" s="9">
        <f t="shared" si="21"/>
        <v>26.794788209261895</v>
      </c>
      <c r="W200" s="9">
        <f t="shared" si="22"/>
        <v>135.21586652441917</v>
      </c>
      <c r="X200" s="10">
        <f t="shared" si="23"/>
        <v>84.509916577761985</v>
      </c>
    </row>
    <row r="201" spans="1:24" s="11" customFormat="1">
      <c r="A201" s="2" t="s">
        <v>9</v>
      </c>
      <c r="B201" s="2" t="s">
        <v>101</v>
      </c>
      <c r="C201" s="9">
        <v>10</v>
      </c>
      <c r="D201" s="9">
        <v>10</v>
      </c>
      <c r="E201" s="9">
        <v>10</v>
      </c>
      <c r="F201" s="9">
        <v>10</v>
      </c>
      <c r="G201" s="9">
        <v>8.4</v>
      </c>
      <c r="H201" s="9">
        <v>8</v>
      </c>
      <c r="I201" s="9">
        <v>8</v>
      </c>
      <c r="J201" s="9">
        <v>7</v>
      </c>
      <c r="K201" s="9">
        <v>8.998944541707699</v>
      </c>
      <c r="L201" s="9">
        <v>8</v>
      </c>
      <c r="M201" s="9">
        <v>6</v>
      </c>
      <c r="N201" s="9">
        <v>8.0536585365853703</v>
      </c>
      <c r="O201" s="9">
        <v>7.9268292682926829</v>
      </c>
      <c r="P201" s="9">
        <v>7.9978890834153988</v>
      </c>
      <c r="Q201" s="9">
        <v>8.6585365853658534</v>
      </c>
      <c r="R201" s="9">
        <v>8.1707317073170724</v>
      </c>
      <c r="S201" s="9">
        <f t="shared" si="18"/>
        <v>40</v>
      </c>
      <c r="T201" s="9">
        <f t="shared" si="19"/>
        <v>54.398944541707699</v>
      </c>
      <c r="U201" s="9">
        <f t="shared" si="20"/>
        <v>15.980487804878052</v>
      </c>
      <c r="V201" s="9">
        <f t="shared" si="21"/>
        <v>24.827157376098327</v>
      </c>
      <c r="W201" s="9">
        <f t="shared" si="22"/>
        <v>135.20658972268407</v>
      </c>
      <c r="X201" s="10">
        <f t="shared" si="23"/>
        <v>84.504118576677541</v>
      </c>
    </row>
    <row r="202" spans="1:24" s="11" customFormat="1">
      <c r="A202" s="2" t="s">
        <v>13</v>
      </c>
      <c r="B202" s="2" t="s">
        <v>376</v>
      </c>
      <c r="C202" s="9">
        <v>10</v>
      </c>
      <c r="D202" s="9">
        <v>10</v>
      </c>
      <c r="E202" s="9">
        <v>10</v>
      </c>
      <c r="F202" s="9">
        <v>10</v>
      </c>
      <c r="G202" s="9">
        <v>8</v>
      </c>
      <c r="H202" s="9">
        <v>8</v>
      </c>
      <c r="I202" s="9">
        <v>7</v>
      </c>
      <c r="J202" s="9">
        <v>7.5</v>
      </c>
      <c r="K202" s="9">
        <v>8.7727272727272716</v>
      </c>
      <c r="L202" s="9">
        <v>7</v>
      </c>
      <c r="M202" s="9">
        <v>3</v>
      </c>
      <c r="N202" s="9">
        <v>9.7727272727272716</v>
      </c>
      <c r="O202" s="9">
        <v>10</v>
      </c>
      <c r="P202" s="9">
        <v>9.5454545454545432</v>
      </c>
      <c r="Q202" s="9">
        <v>10</v>
      </c>
      <c r="R202" s="9">
        <v>8.1818181818181817</v>
      </c>
      <c r="S202" s="9">
        <f t="shared" si="18"/>
        <v>40</v>
      </c>
      <c r="T202" s="9">
        <f t="shared" si="19"/>
        <v>49.272727272727273</v>
      </c>
      <c r="U202" s="9">
        <f t="shared" si="20"/>
        <v>19.772727272727273</v>
      </c>
      <c r="V202" s="9">
        <f t="shared" si="21"/>
        <v>27.727272727272727</v>
      </c>
      <c r="W202" s="9">
        <f t="shared" si="22"/>
        <v>136.77272727272728</v>
      </c>
      <c r="X202" s="10">
        <f t="shared" si="23"/>
        <v>85.482954545454547</v>
      </c>
    </row>
    <row r="203" spans="1:24" s="11" customFormat="1">
      <c r="A203" s="2" t="s">
        <v>13</v>
      </c>
      <c r="B203" s="2" t="s">
        <v>154</v>
      </c>
      <c r="C203" s="9">
        <v>10</v>
      </c>
      <c r="D203" s="9">
        <v>10</v>
      </c>
      <c r="E203" s="9">
        <v>10</v>
      </c>
      <c r="F203" s="9">
        <v>10</v>
      </c>
      <c r="G203" s="9">
        <v>8</v>
      </c>
      <c r="H203" s="9">
        <v>8</v>
      </c>
      <c r="I203" s="9">
        <v>7</v>
      </c>
      <c r="J203" s="9">
        <v>8</v>
      </c>
      <c r="K203" s="9">
        <v>8.8261217948717956</v>
      </c>
      <c r="L203" s="9">
        <v>6.5</v>
      </c>
      <c r="M203" s="9">
        <v>4</v>
      </c>
      <c r="N203" s="9">
        <v>9.4076923076923098</v>
      </c>
      <c r="O203" s="9">
        <v>9.6153846153846168</v>
      </c>
      <c r="P203" s="9">
        <v>7.6522435897435912</v>
      </c>
      <c r="Q203" s="9">
        <v>9.2307692307692299</v>
      </c>
      <c r="R203" s="9">
        <v>9.2307692307692299</v>
      </c>
      <c r="S203" s="9">
        <f t="shared" si="18"/>
        <v>40</v>
      </c>
      <c r="T203" s="9">
        <f t="shared" si="19"/>
        <v>50.326121794871796</v>
      </c>
      <c r="U203" s="9">
        <f t="shared" si="20"/>
        <v>19.023076923076928</v>
      </c>
      <c r="V203" s="9">
        <f t="shared" si="21"/>
        <v>26.113782051282051</v>
      </c>
      <c r="W203" s="9">
        <f t="shared" si="22"/>
        <v>135.46298076923077</v>
      </c>
      <c r="X203" s="10">
        <f t="shared" si="23"/>
        <v>84.664362980769226</v>
      </c>
    </row>
    <row r="204" spans="1:24" s="11" customFormat="1">
      <c r="A204" s="2" t="s">
        <v>18</v>
      </c>
      <c r="B204" s="2" t="s">
        <v>190</v>
      </c>
      <c r="C204" s="9">
        <v>10</v>
      </c>
      <c r="D204" s="9">
        <v>10</v>
      </c>
      <c r="E204" s="9">
        <v>10</v>
      </c>
      <c r="F204" s="9">
        <v>10</v>
      </c>
      <c r="G204" s="9">
        <v>7.9</v>
      </c>
      <c r="H204" s="9">
        <v>7.9</v>
      </c>
      <c r="I204" s="9">
        <v>7.5</v>
      </c>
      <c r="J204" s="9">
        <v>7.5</v>
      </c>
      <c r="K204" s="9">
        <v>9.6710526315789487</v>
      </c>
      <c r="L204" s="9">
        <v>7</v>
      </c>
      <c r="M204" s="9">
        <v>8</v>
      </c>
      <c r="N204" s="9">
        <v>5.2631578947368416</v>
      </c>
      <c r="O204" s="9">
        <v>5.2631578947368416</v>
      </c>
      <c r="P204" s="9">
        <v>9.3421052631578938</v>
      </c>
      <c r="Q204" s="9">
        <v>10</v>
      </c>
      <c r="R204" s="9">
        <v>10</v>
      </c>
      <c r="S204" s="9">
        <f t="shared" si="18"/>
        <v>40</v>
      </c>
      <c r="T204" s="9">
        <f t="shared" si="19"/>
        <v>55.471052631578949</v>
      </c>
      <c r="U204" s="9">
        <f t="shared" si="20"/>
        <v>10.526315789473683</v>
      </c>
      <c r="V204" s="9">
        <f t="shared" si="21"/>
        <v>29.342105263157894</v>
      </c>
      <c r="W204" s="9">
        <f t="shared" si="22"/>
        <v>135.33947368421053</v>
      </c>
      <c r="X204" s="10">
        <f t="shared" si="23"/>
        <v>84.587171052631589</v>
      </c>
    </row>
    <row r="205" spans="1:24" s="11" customFormat="1">
      <c r="A205" s="2" t="s">
        <v>16</v>
      </c>
      <c r="B205" s="2" t="s">
        <v>307</v>
      </c>
      <c r="C205" s="9">
        <v>10</v>
      </c>
      <c r="D205" s="9">
        <v>10</v>
      </c>
      <c r="E205" s="9">
        <v>8</v>
      </c>
      <c r="F205" s="9">
        <v>5</v>
      </c>
      <c r="G205" s="9">
        <v>8</v>
      </c>
      <c r="H205" s="9">
        <v>8</v>
      </c>
      <c r="I205" s="9">
        <v>8.5</v>
      </c>
      <c r="J205" s="9">
        <v>8.6999999999999993</v>
      </c>
      <c r="K205" s="9">
        <v>9.4660734149054502</v>
      </c>
      <c r="L205" s="9">
        <v>8</v>
      </c>
      <c r="M205" s="9">
        <v>5</v>
      </c>
      <c r="N205" s="9">
        <v>9.2741935483870979</v>
      </c>
      <c r="O205" s="9">
        <v>9.193548387096774</v>
      </c>
      <c r="P205" s="9">
        <v>8.9321468298109004</v>
      </c>
      <c r="Q205" s="9">
        <v>9.3548387096774199</v>
      </c>
      <c r="R205" s="9">
        <v>9.67741935483871</v>
      </c>
      <c r="S205" s="9">
        <f t="shared" si="18"/>
        <v>33</v>
      </c>
      <c r="T205" s="9">
        <f t="shared" si="19"/>
        <v>55.666073414905455</v>
      </c>
      <c r="U205" s="9">
        <f t="shared" si="20"/>
        <v>18.467741935483872</v>
      </c>
      <c r="V205" s="9">
        <f t="shared" si="21"/>
        <v>27.964404894327032</v>
      </c>
      <c r="W205" s="9">
        <f t="shared" si="22"/>
        <v>135.09822024471634</v>
      </c>
      <c r="X205" s="10">
        <f t="shared" si="23"/>
        <v>84.436387652947715</v>
      </c>
    </row>
    <row r="206" spans="1:24" s="11" customFormat="1">
      <c r="A206" s="2" t="s">
        <v>14</v>
      </c>
      <c r="B206" s="2" t="s">
        <v>224</v>
      </c>
      <c r="C206" s="9">
        <v>10</v>
      </c>
      <c r="D206" s="9">
        <v>10</v>
      </c>
      <c r="E206" s="9">
        <v>10</v>
      </c>
      <c r="F206" s="9">
        <v>8</v>
      </c>
      <c r="G206" s="9">
        <v>8</v>
      </c>
      <c r="H206" s="9">
        <v>7.5</v>
      </c>
      <c r="I206" s="9">
        <v>7.5</v>
      </c>
      <c r="J206" s="9">
        <v>7.5</v>
      </c>
      <c r="K206" s="9">
        <v>9.5194327731092443</v>
      </c>
      <c r="L206" s="9">
        <v>7</v>
      </c>
      <c r="M206" s="9">
        <v>3</v>
      </c>
      <c r="N206" s="9">
        <v>9.2117647058823504</v>
      </c>
      <c r="O206" s="9">
        <v>10</v>
      </c>
      <c r="P206" s="9">
        <v>9.0388655462184886</v>
      </c>
      <c r="Q206" s="9">
        <v>10</v>
      </c>
      <c r="R206" s="9">
        <v>8.8235294117647065</v>
      </c>
      <c r="S206" s="9">
        <f t="shared" si="18"/>
        <v>38</v>
      </c>
      <c r="T206" s="9">
        <f t="shared" si="19"/>
        <v>50.019432773109244</v>
      </c>
      <c r="U206" s="9">
        <f t="shared" si="20"/>
        <v>19.211764705882352</v>
      </c>
      <c r="V206" s="9">
        <f t="shared" si="21"/>
        <v>27.862394957983195</v>
      </c>
      <c r="W206" s="9">
        <f t="shared" si="22"/>
        <v>135.09359243697477</v>
      </c>
      <c r="X206" s="10">
        <f t="shared" si="23"/>
        <v>84.433495273109244</v>
      </c>
    </row>
    <row r="207" spans="1:24" s="11" customFormat="1">
      <c r="A207" s="2" t="s">
        <v>8</v>
      </c>
      <c r="B207" s="2" t="s">
        <v>60</v>
      </c>
      <c r="C207" s="9">
        <v>10</v>
      </c>
      <c r="D207" s="9">
        <v>10</v>
      </c>
      <c r="E207" s="9">
        <v>10</v>
      </c>
      <c r="F207" s="9">
        <v>10</v>
      </c>
      <c r="G207" s="9">
        <v>8.5</v>
      </c>
      <c r="H207" s="9">
        <v>7.6</v>
      </c>
      <c r="I207" s="9">
        <v>7</v>
      </c>
      <c r="J207" s="9">
        <v>8</v>
      </c>
      <c r="K207" s="9">
        <v>8.8008189110162789</v>
      </c>
      <c r="L207" s="9">
        <v>7</v>
      </c>
      <c r="M207" s="9">
        <v>7</v>
      </c>
      <c r="N207" s="9">
        <v>8.7892105263157791</v>
      </c>
      <c r="O207" s="9">
        <v>7.9947368421052598</v>
      </c>
      <c r="P207" s="9">
        <v>7.6016378220325596</v>
      </c>
      <c r="Q207" s="9">
        <v>8.8157894736842106</v>
      </c>
      <c r="R207" s="9">
        <v>7.8947368421052628</v>
      </c>
      <c r="S207" s="9">
        <f t="shared" si="18"/>
        <v>40</v>
      </c>
      <c r="T207" s="9">
        <f t="shared" si="19"/>
        <v>53.90081891101628</v>
      </c>
      <c r="U207" s="9">
        <f t="shared" si="20"/>
        <v>16.783947368421039</v>
      </c>
      <c r="V207" s="9">
        <f t="shared" si="21"/>
        <v>24.312164137822034</v>
      </c>
      <c r="W207" s="9">
        <f t="shared" si="22"/>
        <v>134.99693041725934</v>
      </c>
      <c r="X207" s="10">
        <f t="shared" si="23"/>
        <v>84.373081510787088</v>
      </c>
    </row>
    <row r="208" spans="1:24" s="11" customFormat="1">
      <c r="A208" s="2" t="s">
        <v>8</v>
      </c>
      <c r="B208" s="2" t="s">
        <v>30</v>
      </c>
      <c r="C208" s="9">
        <v>10</v>
      </c>
      <c r="D208" s="9">
        <v>10</v>
      </c>
      <c r="E208" s="9">
        <v>10</v>
      </c>
      <c r="F208" s="9">
        <v>10</v>
      </c>
      <c r="G208" s="9">
        <v>8</v>
      </c>
      <c r="H208" s="9">
        <v>7</v>
      </c>
      <c r="I208" s="9">
        <v>7.1</v>
      </c>
      <c r="J208" s="9">
        <v>7.3</v>
      </c>
      <c r="K208" s="9">
        <v>9.1159088429051405</v>
      </c>
      <c r="L208" s="9">
        <v>7</v>
      </c>
      <c r="M208" s="9">
        <v>8</v>
      </c>
      <c r="N208" s="9">
        <v>8.8849999999999998</v>
      </c>
      <c r="O208" s="9">
        <v>8.1617647058823533</v>
      </c>
      <c r="P208" s="9">
        <v>8.2318176858102809</v>
      </c>
      <c r="Q208" s="9">
        <v>8.8235294117647065</v>
      </c>
      <c r="R208" s="9">
        <v>7.2794117647058822</v>
      </c>
      <c r="S208" s="9">
        <f t="shared" si="18"/>
        <v>40</v>
      </c>
      <c r="T208" s="9">
        <f t="shared" si="19"/>
        <v>53.515908842905141</v>
      </c>
      <c r="U208" s="9">
        <f t="shared" si="20"/>
        <v>17.046764705882353</v>
      </c>
      <c r="V208" s="9">
        <f t="shared" si="21"/>
        <v>24.334758862280871</v>
      </c>
      <c r="W208" s="9">
        <f t="shared" si="22"/>
        <v>134.89743241106837</v>
      </c>
      <c r="X208" s="10">
        <f t="shared" si="23"/>
        <v>84.310895256917732</v>
      </c>
    </row>
    <row r="209" spans="1:24" s="11" customFormat="1">
      <c r="A209" s="2" t="s">
        <v>19</v>
      </c>
      <c r="B209" s="2" t="s">
        <v>360</v>
      </c>
      <c r="C209" s="9">
        <v>10</v>
      </c>
      <c r="D209" s="9">
        <v>10</v>
      </c>
      <c r="E209" s="9">
        <v>10</v>
      </c>
      <c r="F209" s="9">
        <v>10</v>
      </c>
      <c r="G209" s="9">
        <v>8</v>
      </c>
      <c r="H209" s="9">
        <v>8</v>
      </c>
      <c r="I209" s="9">
        <v>7.5</v>
      </c>
      <c r="J209" s="9">
        <v>7.4</v>
      </c>
      <c r="K209" s="9">
        <v>9.1601800051076587</v>
      </c>
      <c r="L209" s="9">
        <v>7</v>
      </c>
      <c r="M209" s="9">
        <v>6</v>
      </c>
      <c r="N209" s="9">
        <v>8.3515789473684201</v>
      </c>
      <c r="O209" s="9">
        <v>8.6842105263157894</v>
      </c>
      <c r="P209" s="9">
        <v>8.3203600102153192</v>
      </c>
      <c r="Q209" s="9">
        <v>8.9473684210526319</v>
      </c>
      <c r="R209" s="9">
        <v>7.4736842105263168</v>
      </c>
      <c r="S209" s="9">
        <f t="shared" si="18"/>
        <v>40</v>
      </c>
      <c r="T209" s="9">
        <f t="shared" si="19"/>
        <v>53.060180005107654</v>
      </c>
      <c r="U209" s="9">
        <f t="shared" si="20"/>
        <v>17.035789473684211</v>
      </c>
      <c r="V209" s="9">
        <f t="shared" si="21"/>
        <v>24.74141264179427</v>
      </c>
      <c r="W209" s="9">
        <f t="shared" si="22"/>
        <v>134.83738212058614</v>
      </c>
      <c r="X209" s="10">
        <f t="shared" si="23"/>
        <v>84.273363825366346</v>
      </c>
    </row>
    <row r="210" spans="1:24" s="11" customFormat="1">
      <c r="A210" s="2" t="s">
        <v>13</v>
      </c>
      <c r="B210" s="2" t="s">
        <v>243</v>
      </c>
      <c r="C210" s="9">
        <v>10</v>
      </c>
      <c r="D210" s="9">
        <v>10</v>
      </c>
      <c r="E210" s="9">
        <v>10</v>
      </c>
      <c r="F210" s="9">
        <v>8</v>
      </c>
      <c r="G210" s="9">
        <v>8</v>
      </c>
      <c r="H210" s="9">
        <v>8</v>
      </c>
      <c r="I210" s="9">
        <v>8</v>
      </c>
      <c r="J210" s="9">
        <v>8</v>
      </c>
      <c r="K210" s="9">
        <v>9.0807291666666679</v>
      </c>
      <c r="L210" s="9">
        <v>7.5</v>
      </c>
      <c r="M210" s="9">
        <v>6</v>
      </c>
      <c r="N210" s="9">
        <v>8.4567901234567895</v>
      </c>
      <c r="O210" s="9">
        <v>8.5802469135802468</v>
      </c>
      <c r="P210" s="9">
        <v>8.1614583333333339</v>
      </c>
      <c r="Q210" s="9">
        <v>8.9506172839506171</v>
      </c>
      <c r="R210" s="9">
        <v>8.0246913580246915</v>
      </c>
      <c r="S210" s="9">
        <f t="shared" si="18"/>
        <v>38</v>
      </c>
      <c r="T210" s="9">
        <f t="shared" si="19"/>
        <v>54.580729166666671</v>
      </c>
      <c r="U210" s="9">
        <f t="shared" si="20"/>
        <v>17.037037037037038</v>
      </c>
      <c r="V210" s="9">
        <f t="shared" si="21"/>
        <v>25.136766975308639</v>
      </c>
      <c r="W210" s="9">
        <f t="shared" si="22"/>
        <v>134.75453317901236</v>
      </c>
      <c r="X210" s="10">
        <f t="shared" si="23"/>
        <v>84.221583236882722</v>
      </c>
    </row>
    <row r="211" spans="1:24" s="11" customFormat="1">
      <c r="A211" s="2" t="s">
        <v>21</v>
      </c>
      <c r="B211" s="2" t="s">
        <v>301</v>
      </c>
      <c r="C211" s="9">
        <v>10</v>
      </c>
      <c r="D211" s="9">
        <v>10</v>
      </c>
      <c r="E211" s="9">
        <v>10</v>
      </c>
      <c r="F211" s="9">
        <v>10</v>
      </c>
      <c r="G211" s="9">
        <v>7.5</v>
      </c>
      <c r="H211" s="9">
        <v>7.5</v>
      </c>
      <c r="I211" s="9">
        <v>7</v>
      </c>
      <c r="J211" s="9">
        <v>6.8</v>
      </c>
      <c r="K211" s="9">
        <v>9.2426006964050433</v>
      </c>
      <c r="L211" s="9">
        <v>6.5</v>
      </c>
      <c r="M211" s="9">
        <v>5</v>
      </c>
      <c r="N211" s="9">
        <v>9.0217391304347831</v>
      </c>
      <c r="O211" s="9">
        <v>8.913043478260871</v>
      </c>
      <c r="P211" s="9">
        <v>8.4852013928100867</v>
      </c>
      <c r="Q211" s="9">
        <v>9.1304347826086953</v>
      </c>
      <c r="R211" s="9">
        <v>9.5652173913043477</v>
      </c>
      <c r="S211" s="9">
        <f t="shared" si="18"/>
        <v>40</v>
      </c>
      <c r="T211" s="9">
        <f t="shared" si="19"/>
        <v>49.542600696405046</v>
      </c>
      <c r="U211" s="9">
        <f t="shared" si="20"/>
        <v>17.934782608695656</v>
      </c>
      <c r="V211" s="9">
        <f t="shared" si="21"/>
        <v>27.18085356672313</v>
      </c>
      <c r="W211" s="9">
        <f t="shared" si="22"/>
        <v>134.65823687182382</v>
      </c>
      <c r="X211" s="10">
        <f t="shared" si="23"/>
        <v>84.161398044889893</v>
      </c>
    </row>
    <row r="212" spans="1:24" s="11" customFormat="1">
      <c r="A212" s="2" t="s">
        <v>18</v>
      </c>
      <c r="B212" s="2" t="s">
        <v>197</v>
      </c>
      <c r="C212" s="9">
        <v>10</v>
      </c>
      <c r="D212" s="9">
        <v>10</v>
      </c>
      <c r="E212" s="9">
        <v>10</v>
      </c>
      <c r="F212" s="9">
        <v>10</v>
      </c>
      <c r="G212" s="9">
        <v>8</v>
      </c>
      <c r="H212" s="9">
        <v>7</v>
      </c>
      <c r="I212" s="9">
        <v>8</v>
      </c>
      <c r="J212" s="9">
        <v>7</v>
      </c>
      <c r="K212" s="9">
        <v>9.59375</v>
      </c>
      <c r="L212" s="9">
        <v>7</v>
      </c>
      <c r="M212" s="9">
        <v>4</v>
      </c>
      <c r="N212" s="9">
        <v>7</v>
      </c>
      <c r="O212" s="9">
        <v>8</v>
      </c>
      <c r="P212" s="9">
        <v>9.1875</v>
      </c>
      <c r="Q212" s="9">
        <v>10</v>
      </c>
      <c r="R212" s="9">
        <v>10</v>
      </c>
      <c r="S212" s="9">
        <f t="shared" si="18"/>
        <v>40</v>
      </c>
      <c r="T212" s="9">
        <f t="shared" si="19"/>
        <v>50.59375</v>
      </c>
      <c r="U212" s="9">
        <f t="shared" si="20"/>
        <v>15</v>
      </c>
      <c r="V212" s="9">
        <f t="shared" si="21"/>
        <v>29.1875</v>
      </c>
      <c r="W212" s="9">
        <f t="shared" si="22"/>
        <v>134.78125</v>
      </c>
      <c r="X212" s="10">
        <f t="shared" si="23"/>
        <v>84.23828125</v>
      </c>
    </row>
    <row r="213" spans="1:24" s="11" customFormat="1">
      <c r="A213" s="2" t="s">
        <v>9</v>
      </c>
      <c r="B213" s="2" t="s">
        <v>100</v>
      </c>
      <c r="C213" s="9">
        <v>10</v>
      </c>
      <c r="D213" s="9">
        <v>10</v>
      </c>
      <c r="E213" s="9">
        <v>10</v>
      </c>
      <c r="F213" s="9">
        <v>10</v>
      </c>
      <c r="G213" s="9">
        <v>8</v>
      </c>
      <c r="H213" s="9">
        <v>8</v>
      </c>
      <c r="I213" s="9">
        <v>7.5</v>
      </c>
      <c r="J213" s="9">
        <v>7</v>
      </c>
      <c r="K213" s="9">
        <v>8.9765185272045027</v>
      </c>
      <c r="L213" s="9">
        <v>7.5</v>
      </c>
      <c r="M213" s="9">
        <v>6</v>
      </c>
      <c r="N213" s="9">
        <v>8.5523809523809504</v>
      </c>
      <c r="O213" s="9">
        <v>8.5714285714285712</v>
      </c>
      <c r="P213" s="9">
        <v>7.9530370544090063</v>
      </c>
      <c r="Q213" s="9">
        <v>8.8095238095238102</v>
      </c>
      <c r="R213" s="9">
        <v>7.5</v>
      </c>
      <c r="S213" s="9">
        <f t="shared" si="18"/>
        <v>40</v>
      </c>
      <c r="T213" s="9">
        <f t="shared" si="19"/>
        <v>52.976518527204504</v>
      </c>
      <c r="U213" s="9">
        <f t="shared" si="20"/>
        <v>17.12380952380952</v>
      </c>
      <c r="V213" s="9">
        <f t="shared" si="21"/>
        <v>24.262560863932816</v>
      </c>
      <c r="W213" s="9">
        <f t="shared" si="22"/>
        <v>134.36288891494684</v>
      </c>
      <c r="X213" s="10">
        <f t="shared" si="23"/>
        <v>83.976805571841766</v>
      </c>
    </row>
    <row r="214" spans="1:24" s="11" customFormat="1">
      <c r="A214" s="2" t="s">
        <v>18</v>
      </c>
      <c r="B214" s="2" t="s">
        <v>195</v>
      </c>
      <c r="C214" s="9">
        <v>9</v>
      </c>
      <c r="D214" s="9">
        <v>10</v>
      </c>
      <c r="E214" s="9">
        <v>10</v>
      </c>
      <c r="F214" s="9">
        <v>10</v>
      </c>
      <c r="G214" s="9">
        <v>7</v>
      </c>
      <c r="H214" s="9">
        <v>8</v>
      </c>
      <c r="I214" s="9">
        <v>8</v>
      </c>
      <c r="J214" s="9">
        <v>8</v>
      </c>
      <c r="K214" s="9">
        <v>8.61491935483871</v>
      </c>
      <c r="L214" s="9">
        <v>8</v>
      </c>
      <c r="M214" s="9">
        <v>8</v>
      </c>
      <c r="N214" s="9">
        <v>8.1451612903225801</v>
      </c>
      <c r="O214" s="9">
        <v>8.7096774193548381</v>
      </c>
      <c r="P214" s="9">
        <v>7.229838709677419</v>
      </c>
      <c r="Q214" s="9">
        <v>8.7096774193548381</v>
      </c>
      <c r="R214" s="9">
        <v>6.935483870967742</v>
      </c>
      <c r="S214" s="9">
        <f t="shared" si="18"/>
        <v>39</v>
      </c>
      <c r="T214" s="9">
        <f t="shared" si="19"/>
        <v>55.614919354838712</v>
      </c>
      <c r="U214" s="9">
        <f t="shared" si="20"/>
        <v>16.854838709677416</v>
      </c>
      <c r="V214" s="9">
        <f t="shared" si="21"/>
        <v>22.875</v>
      </c>
      <c r="W214" s="9">
        <f t="shared" si="22"/>
        <v>134.34475806451613</v>
      </c>
      <c r="X214" s="10">
        <f t="shared" si="23"/>
        <v>83.965473790322577</v>
      </c>
    </row>
    <row r="215" spans="1:24" s="11" customFormat="1">
      <c r="A215" s="2" t="s">
        <v>10</v>
      </c>
      <c r="B215" s="2" t="s">
        <v>48</v>
      </c>
      <c r="C215" s="9">
        <v>10</v>
      </c>
      <c r="D215" s="9">
        <v>10</v>
      </c>
      <c r="E215" s="9">
        <v>10</v>
      </c>
      <c r="F215" s="9">
        <v>10</v>
      </c>
      <c r="G215" s="9">
        <v>8.5</v>
      </c>
      <c r="H215" s="9">
        <v>7</v>
      </c>
      <c r="I215" s="9">
        <v>7</v>
      </c>
      <c r="J215" s="9">
        <v>7</v>
      </c>
      <c r="K215" s="9">
        <v>8.2082877212187562</v>
      </c>
      <c r="L215" s="9">
        <v>6.5</v>
      </c>
      <c r="M215" s="9">
        <v>5</v>
      </c>
      <c r="N215" s="9">
        <v>9.7379310344827594</v>
      </c>
      <c r="O215" s="9">
        <v>9.3103448275862064</v>
      </c>
      <c r="P215" s="9">
        <v>8.4165754424375105</v>
      </c>
      <c r="Q215" s="9">
        <v>8.9655172413793114</v>
      </c>
      <c r="R215" s="9">
        <v>8.6206896551724146</v>
      </c>
      <c r="S215" s="9">
        <f t="shared" si="18"/>
        <v>40</v>
      </c>
      <c r="T215" s="9">
        <f t="shared" si="19"/>
        <v>49.208287721218753</v>
      </c>
      <c r="U215" s="9">
        <f t="shared" si="20"/>
        <v>19.048275862068966</v>
      </c>
      <c r="V215" s="9">
        <f t="shared" si="21"/>
        <v>26.002782338989235</v>
      </c>
      <c r="W215" s="9">
        <f t="shared" si="22"/>
        <v>134.25934592227696</v>
      </c>
      <c r="X215" s="10">
        <f t="shared" si="23"/>
        <v>83.912091201423095</v>
      </c>
    </row>
    <row r="216" spans="1:24" s="11" customFormat="1">
      <c r="A216" s="2" t="s">
        <v>18</v>
      </c>
      <c r="B216" s="2" t="s">
        <v>228</v>
      </c>
      <c r="C216" s="9">
        <v>10</v>
      </c>
      <c r="D216" s="9">
        <v>10</v>
      </c>
      <c r="E216" s="9">
        <v>10</v>
      </c>
      <c r="F216" s="9">
        <v>10</v>
      </c>
      <c r="G216" s="9">
        <v>7.8</v>
      </c>
      <c r="H216" s="9">
        <v>7</v>
      </c>
      <c r="I216" s="9">
        <v>6.5</v>
      </c>
      <c r="J216" s="9">
        <v>7</v>
      </c>
      <c r="K216" s="9">
        <v>9.8076923076923084</v>
      </c>
      <c r="L216" s="9">
        <v>6</v>
      </c>
      <c r="M216" s="9">
        <v>5</v>
      </c>
      <c r="N216" s="9">
        <v>6.62307692307692</v>
      </c>
      <c r="O216" s="9">
        <v>8.7615384615384606</v>
      </c>
      <c r="P216" s="9">
        <v>9.6153846153846168</v>
      </c>
      <c r="Q216" s="9">
        <v>10</v>
      </c>
      <c r="R216" s="9">
        <v>10</v>
      </c>
      <c r="S216" s="9">
        <f t="shared" si="18"/>
        <v>40</v>
      </c>
      <c r="T216" s="9">
        <f t="shared" si="19"/>
        <v>49.107692307692311</v>
      </c>
      <c r="U216" s="9">
        <f t="shared" si="20"/>
        <v>15.38461538461538</v>
      </c>
      <c r="V216" s="9">
        <f t="shared" si="21"/>
        <v>29.615384615384617</v>
      </c>
      <c r="W216" s="9">
        <f t="shared" si="22"/>
        <v>134.1076923076923</v>
      </c>
      <c r="X216" s="10">
        <f t="shared" si="23"/>
        <v>83.817307692307679</v>
      </c>
    </row>
    <row r="217" spans="1:24" s="11" customFormat="1">
      <c r="A217" s="2" t="s">
        <v>18</v>
      </c>
      <c r="B217" s="2" t="s">
        <v>310</v>
      </c>
      <c r="C217" s="9">
        <v>10</v>
      </c>
      <c r="D217" s="9">
        <v>10</v>
      </c>
      <c r="E217" s="9">
        <v>10</v>
      </c>
      <c r="F217" s="9">
        <v>10</v>
      </c>
      <c r="G217" s="9">
        <v>8</v>
      </c>
      <c r="H217" s="9">
        <v>8</v>
      </c>
      <c r="I217" s="9">
        <v>7</v>
      </c>
      <c r="J217" s="9">
        <v>7</v>
      </c>
      <c r="K217" s="9">
        <v>9.6590909090909101</v>
      </c>
      <c r="L217" s="9">
        <v>5.7</v>
      </c>
      <c r="M217" s="9">
        <v>6</v>
      </c>
      <c r="N217" s="9">
        <v>8.1818181818181799</v>
      </c>
      <c r="O217" s="9">
        <v>7.045454545454545</v>
      </c>
      <c r="P217" s="9">
        <v>9.3181818181818183</v>
      </c>
      <c r="Q217" s="9">
        <v>10</v>
      </c>
      <c r="R217" s="9">
        <v>8.1818181818181817</v>
      </c>
      <c r="S217" s="9">
        <f t="shared" si="18"/>
        <v>40</v>
      </c>
      <c r="T217" s="9">
        <f t="shared" si="19"/>
        <v>51.359090909090909</v>
      </c>
      <c r="U217" s="9">
        <f t="shared" si="20"/>
        <v>15.227272727272725</v>
      </c>
      <c r="V217" s="9">
        <f t="shared" si="21"/>
        <v>27.5</v>
      </c>
      <c r="W217" s="9">
        <f t="shared" si="22"/>
        <v>134.08636363636361</v>
      </c>
      <c r="X217" s="10">
        <f t="shared" si="23"/>
        <v>83.803977272727252</v>
      </c>
    </row>
    <row r="218" spans="1:24" s="11" customFormat="1">
      <c r="A218" s="2" t="s">
        <v>18</v>
      </c>
      <c r="B218" s="2" t="s">
        <v>211</v>
      </c>
      <c r="C218" s="9">
        <v>10</v>
      </c>
      <c r="D218" s="9">
        <v>10</v>
      </c>
      <c r="E218" s="9">
        <v>10</v>
      </c>
      <c r="F218" s="9">
        <v>10</v>
      </c>
      <c r="G218" s="9">
        <v>8</v>
      </c>
      <c r="H218" s="9">
        <v>8</v>
      </c>
      <c r="I218" s="9">
        <v>7</v>
      </c>
      <c r="J218" s="9">
        <v>8</v>
      </c>
      <c r="K218" s="9">
        <v>8.8137827379443241</v>
      </c>
      <c r="L218" s="9">
        <v>7</v>
      </c>
      <c r="M218" s="9">
        <v>8</v>
      </c>
      <c r="N218" s="9">
        <v>8.0258536585365796</v>
      </c>
      <c r="O218" s="9">
        <v>8.4146341463414629</v>
      </c>
      <c r="P218" s="9">
        <v>7.6275654758886473</v>
      </c>
      <c r="Q218" s="9">
        <v>8.0487804878048781</v>
      </c>
      <c r="R218" s="9">
        <v>6.9512195121951219</v>
      </c>
      <c r="S218" s="9">
        <f t="shared" si="18"/>
        <v>40</v>
      </c>
      <c r="T218" s="9">
        <f t="shared" si="19"/>
        <v>54.813782737944322</v>
      </c>
      <c r="U218" s="9">
        <f t="shared" si="20"/>
        <v>16.440487804878043</v>
      </c>
      <c r="V218" s="9">
        <f t="shared" si="21"/>
        <v>22.627565475888645</v>
      </c>
      <c r="W218" s="9">
        <f t="shared" si="22"/>
        <v>133.881836018711</v>
      </c>
      <c r="X218" s="10">
        <f t="shared" si="23"/>
        <v>83.676147511694381</v>
      </c>
    </row>
    <row r="219" spans="1:24" s="11" customFormat="1">
      <c r="A219" s="2" t="s">
        <v>9</v>
      </c>
      <c r="B219" s="2" t="s">
        <v>167</v>
      </c>
      <c r="C219" s="9">
        <v>10</v>
      </c>
      <c r="D219" s="9">
        <v>10</v>
      </c>
      <c r="E219" s="9">
        <v>10</v>
      </c>
      <c r="F219" s="9">
        <v>10</v>
      </c>
      <c r="G219" s="9">
        <v>8</v>
      </c>
      <c r="H219" s="9">
        <v>8</v>
      </c>
      <c r="I219" s="9">
        <v>7.5</v>
      </c>
      <c r="J219" s="9">
        <v>7</v>
      </c>
      <c r="K219" s="9">
        <v>8.9007547361915229</v>
      </c>
      <c r="L219" s="9">
        <v>7</v>
      </c>
      <c r="M219" s="9">
        <v>6</v>
      </c>
      <c r="N219" s="9">
        <v>8.4558823529411775</v>
      </c>
      <c r="O219" s="9">
        <v>8.9705882352941178</v>
      </c>
      <c r="P219" s="9">
        <v>7.8015094723830458</v>
      </c>
      <c r="Q219" s="9">
        <v>8.6764705882352935</v>
      </c>
      <c r="R219" s="9">
        <v>7.5735294117647056</v>
      </c>
      <c r="S219" s="9">
        <f t="shared" si="18"/>
        <v>40</v>
      </c>
      <c r="T219" s="9">
        <f t="shared" si="19"/>
        <v>52.400754736191523</v>
      </c>
      <c r="U219" s="9">
        <f t="shared" si="20"/>
        <v>17.426470588235297</v>
      </c>
      <c r="V219" s="9">
        <f t="shared" si="21"/>
        <v>24.051509472383046</v>
      </c>
      <c r="W219" s="9">
        <f t="shared" si="22"/>
        <v>133.87873479680985</v>
      </c>
      <c r="X219" s="10">
        <f t="shared" si="23"/>
        <v>83.674209248006164</v>
      </c>
    </row>
    <row r="220" spans="1:24" s="11" customFormat="1">
      <c r="A220" s="2" t="s">
        <v>9</v>
      </c>
      <c r="B220" s="2" t="s">
        <v>293</v>
      </c>
      <c r="C220" s="9">
        <v>10</v>
      </c>
      <c r="D220" s="9">
        <v>10</v>
      </c>
      <c r="E220" s="9">
        <v>10</v>
      </c>
      <c r="F220" s="9">
        <v>10</v>
      </c>
      <c r="G220" s="9">
        <v>8</v>
      </c>
      <c r="H220" s="9">
        <v>8</v>
      </c>
      <c r="I220" s="9">
        <v>7</v>
      </c>
      <c r="J220" s="9">
        <v>7.4</v>
      </c>
      <c r="K220" s="9">
        <v>9.1107047872340416</v>
      </c>
      <c r="L220" s="9">
        <v>7</v>
      </c>
      <c r="M220" s="9">
        <v>5</v>
      </c>
      <c r="N220" s="9">
        <v>9.21875</v>
      </c>
      <c r="O220" s="9">
        <v>8.2291666666666679</v>
      </c>
      <c r="P220" s="9">
        <v>8.2214095744680851</v>
      </c>
      <c r="Q220" s="9">
        <v>8.8541666666666679</v>
      </c>
      <c r="R220" s="9">
        <v>7.708333333333333</v>
      </c>
      <c r="S220" s="9">
        <f t="shared" si="18"/>
        <v>40</v>
      </c>
      <c r="T220" s="9">
        <f t="shared" si="19"/>
        <v>51.51070478723404</v>
      </c>
      <c r="U220" s="9">
        <f t="shared" si="20"/>
        <v>17.447916666666668</v>
      </c>
      <c r="V220" s="9">
        <f t="shared" si="21"/>
        <v>24.783909574468087</v>
      </c>
      <c r="W220" s="9">
        <f t="shared" si="22"/>
        <v>133.7425310283688</v>
      </c>
      <c r="X220" s="10">
        <f t="shared" si="23"/>
        <v>83.589081892730505</v>
      </c>
    </row>
    <row r="221" spans="1:24" s="11" customFormat="1">
      <c r="A221" s="2" t="s">
        <v>21</v>
      </c>
      <c r="B221" s="2" t="s">
        <v>110</v>
      </c>
      <c r="C221" s="9">
        <v>10</v>
      </c>
      <c r="D221" s="9">
        <v>10</v>
      </c>
      <c r="E221" s="9">
        <v>10</v>
      </c>
      <c r="F221" s="9">
        <v>10</v>
      </c>
      <c r="G221" s="9">
        <v>8</v>
      </c>
      <c r="H221" s="9">
        <v>7</v>
      </c>
      <c r="I221" s="9">
        <v>6</v>
      </c>
      <c r="J221" s="9">
        <v>7</v>
      </c>
      <c r="K221" s="9">
        <v>8.7942590497737552</v>
      </c>
      <c r="L221" s="9">
        <v>6</v>
      </c>
      <c r="M221" s="9">
        <v>2</v>
      </c>
      <c r="N221" s="9">
        <v>9.4788461538461597</v>
      </c>
      <c r="O221" s="9">
        <v>9.8076923076923084</v>
      </c>
      <c r="P221" s="9">
        <v>9.5885180995475103</v>
      </c>
      <c r="Q221" s="9">
        <v>10</v>
      </c>
      <c r="R221" s="9">
        <v>10</v>
      </c>
      <c r="S221" s="9">
        <f t="shared" si="18"/>
        <v>40</v>
      </c>
      <c r="T221" s="9">
        <f t="shared" si="19"/>
        <v>44.794259049773757</v>
      </c>
      <c r="U221" s="9">
        <f t="shared" si="20"/>
        <v>19.28653846153847</v>
      </c>
      <c r="V221" s="9">
        <f t="shared" si="21"/>
        <v>29.58851809954751</v>
      </c>
      <c r="W221" s="9">
        <f t="shared" si="22"/>
        <v>133.66931561085974</v>
      </c>
      <c r="X221" s="10">
        <f t="shared" si="23"/>
        <v>83.543322256787334</v>
      </c>
    </row>
    <row r="222" spans="1:24" s="11" customFormat="1">
      <c r="A222" s="2" t="s">
        <v>18</v>
      </c>
      <c r="B222" s="2" t="s">
        <v>370</v>
      </c>
      <c r="C222" s="9">
        <v>10</v>
      </c>
      <c r="D222" s="9">
        <v>10</v>
      </c>
      <c r="E222" s="9">
        <v>10</v>
      </c>
      <c r="F222" s="9">
        <v>10</v>
      </c>
      <c r="G222" s="9">
        <v>8</v>
      </c>
      <c r="H222" s="9">
        <v>8.1</v>
      </c>
      <c r="I222" s="9">
        <v>7</v>
      </c>
      <c r="J222" s="9">
        <v>7</v>
      </c>
      <c r="K222" s="9">
        <v>9.0104166666666661</v>
      </c>
      <c r="L222" s="9">
        <v>7</v>
      </c>
      <c r="M222" s="9">
        <v>8</v>
      </c>
      <c r="N222" s="9">
        <v>6.354166666666667</v>
      </c>
      <c r="O222" s="9">
        <v>6.875</v>
      </c>
      <c r="P222" s="9">
        <v>8.0208333333333321</v>
      </c>
      <c r="Q222" s="9">
        <v>10</v>
      </c>
      <c r="R222" s="9">
        <v>7.916666666666667</v>
      </c>
      <c r="S222" s="9">
        <f t="shared" si="18"/>
        <v>40</v>
      </c>
      <c r="T222" s="9">
        <f t="shared" si="19"/>
        <v>54.110416666666666</v>
      </c>
      <c r="U222" s="9">
        <f t="shared" si="20"/>
        <v>13.229166666666668</v>
      </c>
      <c r="V222" s="9">
        <f t="shared" si="21"/>
        <v>25.9375</v>
      </c>
      <c r="W222" s="9">
        <f t="shared" si="22"/>
        <v>133.27708333333334</v>
      </c>
      <c r="X222" s="10">
        <f t="shared" si="23"/>
        <v>83.298177083333343</v>
      </c>
    </row>
    <row r="223" spans="1:24" s="11" customFormat="1">
      <c r="A223" s="2" t="s">
        <v>18</v>
      </c>
      <c r="B223" s="2" t="s">
        <v>320</v>
      </c>
      <c r="C223" s="9">
        <v>10</v>
      </c>
      <c r="D223" s="9">
        <v>10</v>
      </c>
      <c r="E223" s="9">
        <v>10</v>
      </c>
      <c r="F223" s="9">
        <v>10</v>
      </c>
      <c r="G223" s="9">
        <v>8</v>
      </c>
      <c r="H223" s="9">
        <v>8</v>
      </c>
      <c r="I223" s="9">
        <v>6.5</v>
      </c>
      <c r="J223" s="9">
        <v>7.5</v>
      </c>
      <c r="K223" s="9">
        <v>8.0702002014371974</v>
      </c>
      <c r="L223" s="9">
        <v>6.3</v>
      </c>
      <c r="M223" s="9">
        <v>6</v>
      </c>
      <c r="N223" s="9">
        <v>8.5802469135802468</v>
      </c>
      <c r="O223" s="9">
        <v>9.2592592592592595</v>
      </c>
      <c r="P223" s="9">
        <v>8.1404004028743948</v>
      </c>
      <c r="Q223" s="9">
        <v>9.3209876543209873</v>
      </c>
      <c r="R223" s="9">
        <v>7.5925925925925926</v>
      </c>
      <c r="S223" s="9">
        <f t="shared" si="18"/>
        <v>40</v>
      </c>
      <c r="T223" s="9">
        <f t="shared" si="19"/>
        <v>50.370200201437193</v>
      </c>
      <c r="U223" s="9">
        <f t="shared" si="20"/>
        <v>17.839506172839506</v>
      </c>
      <c r="V223" s="9">
        <f t="shared" si="21"/>
        <v>25.053980649787974</v>
      </c>
      <c r="W223" s="9">
        <f t="shared" si="22"/>
        <v>133.26368702406467</v>
      </c>
      <c r="X223" s="10">
        <f t="shared" si="23"/>
        <v>83.289804390040416</v>
      </c>
    </row>
    <row r="224" spans="1:24" s="11" customFormat="1">
      <c r="A224" s="2" t="s">
        <v>18</v>
      </c>
      <c r="B224" s="2" t="s">
        <v>372</v>
      </c>
      <c r="C224" s="9">
        <v>10</v>
      </c>
      <c r="D224" s="9">
        <v>10</v>
      </c>
      <c r="E224" s="9">
        <v>10</v>
      </c>
      <c r="F224" s="9">
        <v>10</v>
      </c>
      <c r="G224" s="9">
        <v>8</v>
      </c>
      <c r="H224" s="9">
        <v>8.9</v>
      </c>
      <c r="I224" s="9">
        <v>7</v>
      </c>
      <c r="J224" s="9">
        <v>8</v>
      </c>
      <c r="K224" s="9">
        <v>8.9305555555555554</v>
      </c>
      <c r="L224" s="9">
        <v>6</v>
      </c>
      <c r="M224" s="9">
        <v>3</v>
      </c>
      <c r="N224" s="9">
        <v>10</v>
      </c>
      <c r="O224" s="9">
        <v>10</v>
      </c>
      <c r="P224" s="9">
        <v>9.8611111111111107</v>
      </c>
      <c r="Q224" s="9">
        <v>9.5</v>
      </c>
      <c r="R224" s="9">
        <v>4</v>
      </c>
      <c r="S224" s="9">
        <f t="shared" si="18"/>
        <v>40</v>
      </c>
      <c r="T224" s="9">
        <f t="shared" si="19"/>
        <v>49.830555555555556</v>
      </c>
      <c r="U224" s="9">
        <f t="shared" si="20"/>
        <v>20</v>
      </c>
      <c r="V224" s="9">
        <f t="shared" si="21"/>
        <v>23.361111111111111</v>
      </c>
      <c r="W224" s="9">
        <f t="shared" si="22"/>
        <v>133.19166666666666</v>
      </c>
      <c r="X224" s="10">
        <f t="shared" si="23"/>
        <v>83.244791666666657</v>
      </c>
    </row>
    <row r="225" spans="1:24" s="11" customFormat="1">
      <c r="A225" s="2" t="s">
        <v>19</v>
      </c>
      <c r="B225" s="2" t="s">
        <v>278</v>
      </c>
      <c r="C225" s="9">
        <v>10</v>
      </c>
      <c r="D225" s="9">
        <v>10</v>
      </c>
      <c r="E225" s="9">
        <v>10</v>
      </c>
      <c r="F225" s="9">
        <v>10</v>
      </c>
      <c r="G225" s="9">
        <v>7</v>
      </c>
      <c r="H225" s="9">
        <v>7</v>
      </c>
      <c r="I225" s="9">
        <v>7</v>
      </c>
      <c r="J225" s="9">
        <v>7</v>
      </c>
      <c r="K225" s="9">
        <v>8.5715460526315788</v>
      </c>
      <c r="L225" s="9">
        <v>6.5</v>
      </c>
      <c r="M225" s="9">
        <v>2</v>
      </c>
      <c r="N225" s="9">
        <v>9.3000000000000007</v>
      </c>
      <c r="O225" s="9">
        <v>9.75</v>
      </c>
      <c r="P225" s="9">
        <v>9.1430921052631575</v>
      </c>
      <c r="Q225" s="9">
        <v>9.875</v>
      </c>
      <c r="R225" s="9">
        <v>10</v>
      </c>
      <c r="S225" s="9">
        <f t="shared" si="18"/>
        <v>40</v>
      </c>
      <c r="T225" s="9">
        <f t="shared" si="19"/>
        <v>45.071546052631575</v>
      </c>
      <c r="U225" s="9">
        <f t="shared" si="20"/>
        <v>19.05</v>
      </c>
      <c r="V225" s="9">
        <f t="shared" si="21"/>
        <v>29.018092105263158</v>
      </c>
      <c r="W225" s="9">
        <f t="shared" si="22"/>
        <v>133.13963815789472</v>
      </c>
      <c r="X225" s="10">
        <f t="shared" si="23"/>
        <v>83.212273848684205</v>
      </c>
    </row>
    <row r="226" spans="1:24" s="11" customFormat="1">
      <c r="A226" s="2" t="s">
        <v>8</v>
      </c>
      <c r="B226" s="2" t="s">
        <v>324</v>
      </c>
      <c r="C226" s="9">
        <v>10</v>
      </c>
      <c r="D226" s="9">
        <v>10</v>
      </c>
      <c r="E226" s="9">
        <v>10</v>
      </c>
      <c r="F226" s="9">
        <v>10</v>
      </c>
      <c r="G226" s="9">
        <v>8</v>
      </c>
      <c r="H226" s="9">
        <v>8</v>
      </c>
      <c r="I226" s="9">
        <v>7.8</v>
      </c>
      <c r="J226" s="9">
        <v>8</v>
      </c>
      <c r="K226" s="9">
        <v>8.5416666666666679</v>
      </c>
      <c r="L226" s="9">
        <v>7</v>
      </c>
      <c r="M226" s="9">
        <v>8</v>
      </c>
      <c r="N226" s="9">
        <v>7.8530303030302999</v>
      </c>
      <c r="O226" s="9">
        <v>7.878787878787878</v>
      </c>
      <c r="P226" s="9">
        <v>7.0833333333333339</v>
      </c>
      <c r="Q226" s="9">
        <v>8.6363636363636367</v>
      </c>
      <c r="R226" s="9">
        <v>6.2121212121212128</v>
      </c>
      <c r="S226" s="9">
        <f t="shared" si="18"/>
        <v>40</v>
      </c>
      <c r="T226" s="9">
        <f t="shared" si="19"/>
        <v>55.341666666666669</v>
      </c>
      <c r="U226" s="9">
        <f t="shared" si="20"/>
        <v>15.731818181818177</v>
      </c>
      <c r="V226" s="9">
        <f t="shared" si="21"/>
        <v>21.931818181818183</v>
      </c>
      <c r="W226" s="9">
        <f t="shared" si="22"/>
        <v>133.00530303030303</v>
      </c>
      <c r="X226" s="10">
        <f t="shared" si="23"/>
        <v>83.128314393939391</v>
      </c>
    </row>
    <row r="227" spans="1:24" s="11" customFormat="1">
      <c r="A227" s="2" t="s">
        <v>8</v>
      </c>
      <c r="B227" s="2" t="s">
        <v>341</v>
      </c>
      <c r="C227" s="9">
        <v>10</v>
      </c>
      <c r="D227" s="9">
        <v>10</v>
      </c>
      <c r="E227" s="9">
        <v>10</v>
      </c>
      <c r="F227" s="9">
        <v>10</v>
      </c>
      <c r="G227" s="9">
        <v>8</v>
      </c>
      <c r="H227" s="9">
        <v>8</v>
      </c>
      <c r="I227" s="9">
        <v>7</v>
      </c>
      <c r="J227" s="9">
        <v>7.3</v>
      </c>
      <c r="K227" s="9">
        <v>8.4724195075757578</v>
      </c>
      <c r="L227" s="9">
        <v>7</v>
      </c>
      <c r="M227" s="9">
        <v>8</v>
      </c>
      <c r="N227" s="9">
        <v>8.1428571428571423</v>
      </c>
      <c r="O227" s="9">
        <v>8.5714285714285712</v>
      </c>
      <c r="P227" s="9">
        <v>6.9448390151515156</v>
      </c>
      <c r="Q227" s="9">
        <v>8.1428571428571423</v>
      </c>
      <c r="R227" s="9">
        <v>7.4285714285714288</v>
      </c>
      <c r="S227" s="9">
        <f t="shared" si="18"/>
        <v>40</v>
      </c>
      <c r="T227" s="9">
        <f t="shared" si="19"/>
        <v>53.772419507575762</v>
      </c>
      <c r="U227" s="9">
        <f t="shared" si="20"/>
        <v>16.714285714285715</v>
      </c>
      <c r="V227" s="9">
        <f t="shared" si="21"/>
        <v>22.516267586580085</v>
      </c>
      <c r="W227" s="9">
        <f t="shared" si="22"/>
        <v>133.00297280844157</v>
      </c>
      <c r="X227" s="10">
        <f t="shared" si="23"/>
        <v>83.126858005275977</v>
      </c>
    </row>
    <row r="228" spans="1:24" s="11" customFormat="1">
      <c r="A228" s="2" t="s">
        <v>18</v>
      </c>
      <c r="B228" s="2" t="s">
        <v>207</v>
      </c>
      <c r="C228" s="9">
        <v>9</v>
      </c>
      <c r="D228" s="9">
        <v>10</v>
      </c>
      <c r="E228" s="9">
        <v>10</v>
      </c>
      <c r="F228" s="9">
        <v>10</v>
      </c>
      <c r="G228" s="9">
        <v>8</v>
      </c>
      <c r="H228" s="9">
        <v>7</v>
      </c>
      <c r="I228" s="9">
        <v>7.6</v>
      </c>
      <c r="J228" s="9">
        <v>7</v>
      </c>
      <c r="K228" s="9">
        <v>9.375</v>
      </c>
      <c r="L228" s="9">
        <v>7</v>
      </c>
      <c r="M228" s="9">
        <v>8</v>
      </c>
      <c r="N228" s="9">
        <v>6.25</v>
      </c>
      <c r="O228" s="9">
        <v>7.5</v>
      </c>
      <c r="P228" s="9">
        <v>8.75</v>
      </c>
      <c r="Q228" s="9">
        <v>8.75</v>
      </c>
      <c r="R228" s="9">
        <v>8.75</v>
      </c>
      <c r="S228" s="9">
        <f t="shared" si="18"/>
        <v>39</v>
      </c>
      <c r="T228" s="9">
        <f t="shared" si="19"/>
        <v>53.975000000000001</v>
      </c>
      <c r="U228" s="9">
        <f t="shared" si="20"/>
        <v>13.75</v>
      </c>
      <c r="V228" s="9">
        <f t="shared" si="21"/>
        <v>26.25</v>
      </c>
      <c r="W228" s="9">
        <f t="shared" si="22"/>
        <v>132.97499999999999</v>
      </c>
      <c r="X228" s="10">
        <f t="shared" si="23"/>
        <v>83.109375</v>
      </c>
    </row>
    <row r="229" spans="1:24" s="11" customFormat="1">
      <c r="A229" s="2" t="s">
        <v>9</v>
      </c>
      <c r="B229" s="2" t="s">
        <v>90</v>
      </c>
      <c r="C229" s="9">
        <v>10</v>
      </c>
      <c r="D229" s="9">
        <v>10</v>
      </c>
      <c r="E229" s="9">
        <v>10</v>
      </c>
      <c r="F229" s="9">
        <v>10</v>
      </c>
      <c r="G229" s="9">
        <v>8</v>
      </c>
      <c r="H229" s="9">
        <v>8</v>
      </c>
      <c r="I229" s="9">
        <v>7</v>
      </c>
      <c r="J229" s="9">
        <v>7</v>
      </c>
      <c r="K229" s="9">
        <v>8.8571428571428577</v>
      </c>
      <c r="L229" s="9">
        <v>6</v>
      </c>
      <c r="M229" s="9">
        <v>5</v>
      </c>
      <c r="N229" s="9">
        <v>8.35</v>
      </c>
      <c r="O229" s="9">
        <v>8.9</v>
      </c>
      <c r="P229" s="9">
        <v>7.7142857142857135</v>
      </c>
      <c r="Q229" s="9">
        <v>9.4</v>
      </c>
      <c r="R229" s="9">
        <v>8.6999999999999993</v>
      </c>
      <c r="S229" s="9">
        <f t="shared" si="18"/>
        <v>40</v>
      </c>
      <c r="T229" s="9">
        <f t="shared" si="19"/>
        <v>49.857142857142861</v>
      </c>
      <c r="U229" s="9">
        <f t="shared" si="20"/>
        <v>17.25</v>
      </c>
      <c r="V229" s="9">
        <f t="shared" si="21"/>
        <v>25.814285714285713</v>
      </c>
      <c r="W229" s="9">
        <f t="shared" si="22"/>
        <v>132.92142857142858</v>
      </c>
      <c r="X229" s="10">
        <f t="shared" si="23"/>
        <v>83.075892857142861</v>
      </c>
    </row>
    <row r="230" spans="1:24" s="11" customFormat="1">
      <c r="A230" s="2" t="s">
        <v>18</v>
      </c>
      <c r="B230" s="2" t="s">
        <v>270</v>
      </c>
      <c r="C230" s="9">
        <v>10</v>
      </c>
      <c r="D230" s="9">
        <v>10</v>
      </c>
      <c r="E230" s="9">
        <v>10</v>
      </c>
      <c r="F230" s="9">
        <v>10</v>
      </c>
      <c r="G230" s="9">
        <v>8</v>
      </c>
      <c r="H230" s="9">
        <v>8</v>
      </c>
      <c r="I230" s="9">
        <v>7</v>
      </c>
      <c r="J230" s="9">
        <v>7</v>
      </c>
      <c r="K230" s="9">
        <v>8.4583333333333339</v>
      </c>
      <c r="L230" s="9">
        <v>7</v>
      </c>
      <c r="M230" s="9">
        <v>8</v>
      </c>
      <c r="N230" s="9">
        <v>7.7</v>
      </c>
      <c r="O230" s="9">
        <v>8.1999999999999993</v>
      </c>
      <c r="P230" s="9">
        <v>6.916666666666667</v>
      </c>
      <c r="Q230" s="9">
        <v>8.6</v>
      </c>
      <c r="R230" s="9">
        <v>8</v>
      </c>
      <c r="S230" s="9">
        <f t="shared" si="18"/>
        <v>40</v>
      </c>
      <c r="T230" s="9">
        <f t="shared" si="19"/>
        <v>53.458333333333336</v>
      </c>
      <c r="U230" s="9">
        <f t="shared" si="20"/>
        <v>15.899999999999999</v>
      </c>
      <c r="V230" s="9">
        <f t="shared" si="21"/>
        <v>23.516666666666666</v>
      </c>
      <c r="W230" s="9">
        <f t="shared" si="22"/>
        <v>132.875</v>
      </c>
      <c r="X230" s="10">
        <f t="shared" si="23"/>
        <v>83.046875</v>
      </c>
    </row>
    <row r="231" spans="1:24" s="11" customFormat="1">
      <c r="A231" s="2" t="s">
        <v>16</v>
      </c>
      <c r="B231" s="2" t="s">
        <v>285</v>
      </c>
      <c r="C231" s="9">
        <v>10</v>
      </c>
      <c r="D231" s="9">
        <v>10</v>
      </c>
      <c r="E231" s="9">
        <v>10</v>
      </c>
      <c r="F231" s="9">
        <v>10</v>
      </c>
      <c r="G231" s="9">
        <v>8</v>
      </c>
      <c r="H231" s="9">
        <v>8</v>
      </c>
      <c r="I231" s="9">
        <v>7.5</v>
      </c>
      <c r="J231" s="9">
        <v>7.2</v>
      </c>
      <c r="K231" s="9">
        <v>8.6616894564843481</v>
      </c>
      <c r="L231" s="9">
        <v>7</v>
      </c>
      <c r="M231" s="9">
        <v>9</v>
      </c>
      <c r="N231" s="9">
        <v>7.55</v>
      </c>
      <c r="O231" s="9">
        <v>7.1052631578947372</v>
      </c>
      <c r="P231" s="9">
        <v>7.3233789129686953</v>
      </c>
      <c r="Q231" s="9">
        <v>8.4210526315789487</v>
      </c>
      <c r="R231" s="9">
        <v>6.9736842105263168</v>
      </c>
      <c r="S231" s="9">
        <f t="shared" si="18"/>
        <v>40</v>
      </c>
      <c r="T231" s="9">
        <f t="shared" si="19"/>
        <v>55.361689456484349</v>
      </c>
      <c r="U231" s="9">
        <f t="shared" si="20"/>
        <v>14.655263157894737</v>
      </c>
      <c r="V231" s="9">
        <f t="shared" si="21"/>
        <v>22.71811575507396</v>
      </c>
      <c r="W231" s="9">
        <f t="shared" si="22"/>
        <v>132.73506836945305</v>
      </c>
      <c r="X231" s="10">
        <f t="shared" si="23"/>
        <v>82.959417730908157</v>
      </c>
    </row>
    <row r="232" spans="1:24" s="11" customFormat="1">
      <c r="A232" s="2" t="s">
        <v>6</v>
      </c>
      <c r="B232" s="2" t="s">
        <v>335</v>
      </c>
      <c r="C232" s="9">
        <v>10</v>
      </c>
      <c r="D232" s="9">
        <v>10</v>
      </c>
      <c r="E232" s="9">
        <v>10</v>
      </c>
      <c r="F232" s="9">
        <v>10</v>
      </c>
      <c r="G232" s="9">
        <v>8</v>
      </c>
      <c r="H232" s="9">
        <v>8</v>
      </c>
      <c r="I232" s="9">
        <v>7</v>
      </c>
      <c r="J232" s="9">
        <v>7.9</v>
      </c>
      <c r="K232" s="9">
        <v>8.7406609195402289</v>
      </c>
      <c r="L232" s="9">
        <v>7</v>
      </c>
      <c r="M232" s="9">
        <v>7</v>
      </c>
      <c r="N232" s="9">
        <v>8.306451612903226</v>
      </c>
      <c r="O232" s="9">
        <v>8.064516129032258</v>
      </c>
      <c r="P232" s="9">
        <v>7.4813218390804606</v>
      </c>
      <c r="Q232" s="9">
        <v>8.2258064516129039</v>
      </c>
      <c r="R232" s="9">
        <v>6.935483870967742</v>
      </c>
      <c r="S232" s="9">
        <f t="shared" si="18"/>
        <v>40</v>
      </c>
      <c r="T232" s="9">
        <f t="shared" si="19"/>
        <v>53.640660919540224</v>
      </c>
      <c r="U232" s="9">
        <f t="shared" si="20"/>
        <v>16.370967741935484</v>
      </c>
      <c r="V232" s="9">
        <f t="shared" si="21"/>
        <v>22.642612161661106</v>
      </c>
      <c r="W232" s="9">
        <f t="shared" si="22"/>
        <v>132.65424082313683</v>
      </c>
      <c r="X232" s="10">
        <f t="shared" si="23"/>
        <v>82.908900514460512</v>
      </c>
    </row>
    <row r="233" spans="1:24" s="11" customFormat="1">
      <c r="A233" s="2" t="s">
        <v>9</v>
      </c>
      <c r="B233" s="2" t="s">
        <v>226</v>
      </c>
      <c r="C233" s="9">
        <v>10</v>
      </c>
      <c r="D233" s="9">
        <v>10</v>
      </c>
      <c r="E233" s="9">
        <v>10</v>
      </c>
      <c r="F233" s="9">
        <v>10</v>
      </c>
      <c r="G233" s="9">
        <v>8</v>
      </c>
      <c r="H233" s="9">
        <v>8</v>
      </c>
      <c r="I233" s="9">
        <v>6</v>
      </c>
      <c r="J233" s="9">
        <v>7</v>
      </c>
      <c r="K233" s="9">
        <v>9.4424019607843128</v>
      </c>
      <c r="L233" s="9">
        <v>7.3</v>
      </c>
      <c r="M233" s="9">
        <v>6</v>
      </c>
      <c r="N233" s="9">
        <v>8.5526315789473681</v>
      </c>
      <c r="O233" s="9">
        <v>7.8947368421052628</v>
      </c>
      <c r="P233" s="9">
        <v>8.8848039215686274</v>
      </c>
      <c r="Q233" s="9">
        <v>7.8947368421052628</v>
      </c>
      <c r="R233" s="9">
        <v>7.6315789473684204</v>
      </c>
      <c r="S233" s="9">
        <f t="shared" si="18"/>
        <v>40</v>
      </c>
      <c r="T233" s="9">
        <f t="shared" si="19"/>
        <v>51.742401960784306</v>
      </c>
      <c r="U233" s="9">
        <f t="shared" si="20"/>
        <v>16.44736842105263</v>
      </c>
      <c r="V233" s="9">
        <f t="shared" si="21"/>
        <v>24.411119711042311</v>
      </c>
      <c r="W233" s="9">
        <f t="shared" si="22"/>
        <v>132.60089009287924</v>
      </c>
      <c r="X233" s="10">
        <f t="shared" si="23"/>
        <v>82.875556308049525</v>
      </c>
    </row>
    <row r="234" spans="1:24" s="11" customFormat="1">
      <c r="A234" s="2" t="s">
        <v>8</v>
      </c>
      <c r="B234" s="2" t="s">
        <v>52</v>
      </c>
      <c r="C234" s="9">
        <v>10</v>
      </c>
      <c r="D234" s="9">
        <v>10</v>
      </c>
      <c r="E234" s="9">
        <v>10</v>
      </c>
      <c r="F234" s="9">
        <v>10</v>
      </c>
      <c r="G234" s="9">
        <v>8</v>
      </c>
      <c r="H234" s="9">
        <v>7</v>
      </c>
      <c r="I234" s="9">
        <v>7</v>
      </c>
      <c r="J234" s="9">
        <v>7.6</v>
      </c>
      <c r="K234" s="9">
        <v>8.6030219780219781</v>
      </c>
      <c r="L234" s="9">
        <v>7.5</v>
      </c>
      <c r="M234" s="9">
        <v>8</v>
      </c>
      <c r="N234" s="9">
        <v>8.3333333333333321</v>
      </c>
      <c r="O234" s="9">
        <v>8</v>
      </c>
      <c r="P234" s="9">
        <v>7.2060439560439562</v>
      </c>
      <c r="Q234" s="9">
        <v>7.666666666666667</v>
      </c>
      <c r="R234" s="9">
        <v>7.666666666666667</v>
      </c>
      <c r="S234" s="9">
        <f t="shared" si="18"/>
        <v>40</v>
      </c>
      <c r="T234" s="9">
        <f t="shared" si="19"/>
        <v>53.70302197802198</v>
      </c>
      <c r="U234" s="9">
        <f t="shared" si="20"/>
        <v>16.333333333333332</v>
      </c>
      <c r="V234" s="9">
        <f t="shared" si="21"/>
        <v>22.539377289377292</v>
      </c>
      <c r="W234" s="9">
        <f t="shared" si="22"/>
        <v>132.57573260073261</v>
      </c>
      <c r="X234" s="10">
        <f t="shared" si="23"/>
        <v>82.859832875457883</v>
      </c>
    </row>
    <row r="235" spans="1:24" s="11" customFormat="1">
      <c r="A235" s="2" t="s">
        <v>15</v>
      </c>
      <c r="B235" s="2" t="s">
        <v>69</v>
      </c>
      <c r="C235" s="9">
        <v>10</v>
      </c>
      <c r="D235" s="9">
        <v>10</v>
      </c>
      <c r="E235" s="9">
        <v>10</v>
      </c>
      <c r="F235" s="9">
        <v>10</v>
      </c>
      <c r="G235" s="9">
        <v>8</v>
      </c>
      <c r="H235" s="9">
        <v>8.5</v>
      </c>
      <c r="I235" s="9">
        <v>6.2</v>
      </c>
      <c r="J235" s="9">
        <v>7.5</v>
      </c>
      <c r="K235" s="9">
        <v>8.4691876750700281</v>
      </c>
      <c r="L235" s="9">
        <v>6</v>
      </c>
      <c r="M235" s="9">
        <v>4</v>
      </c>
      <c r="N235" s="9">
        <v>8.9858490566037741</v>
      </c>
      <c r="O235" s="9">
        <v>8.8679245283018879</v>
      </c>
      <c r="P235" s="9">
        <v>8.9383753501400562</v>
      </c>
      <c r="Q235" s="9">
        <v>9.3867924528301891</v>
      </c>
      <c r="R235" s="9">
        <v>7.6886792452830193</v>
      </c>
      <c r="S235" s="9">
        <f t="shared" si="18"/>
        <v>40</v>
      </c>
      <c r="T235" s="9">
        <f t="shared" si="19"/>
        <v>48.669187675070027</v>
      </c>
      <c r="U235" s="9">
        <f t="shared" si="20"/>
        <v>17.85377358490566</v>
      </c>
      <c r="V235" s="9">
        <f t="shared" si="21"/>
        <v>26.013847048253265</v>
      </c>
      <c r="W235" s="9">
        <f t="shared" si="22"/>
        <v>132.53680830822896</v>
      </c>
      <c r="X235" s="10">
        <f t="shared" si="23"/>
        <v>82.835505192643097</v>
      </c>
    </row>
    <row r="236" spans="1:24" s="11" customFormat="1">
      <c r="A236" s="2" t="s">
        <v>6</v>
      </c>
      <c r="B236" s="2" t="s">
        <v>37</v>
      </c>
      <c r="C236" s="9">
        <v>10</v>
      </c>
      <c r="D236" s="9">
        <v>10</v>
      </c>
      <c r="E236" s="9">
        <v>10</v>
      </c>
      <c r="F236" s="9">
        <v>10</v>
      </c>
      <c r="G236" s="9">
        <v>8</v>
      </c>
      <c r="H236" s="9">
        <v>8</v>
      </c>
      <c r="I236" s="9">
        <v>6.1</v>
      </c>
      <c r="J236" s="9">
        <v>8</v>
      </c>
      <c r="K236" s="9">
        <v>8.5263532763532766</v>
      </c>
      <c r="L236" s="9">
        <v>6</v>
      </c>
      <c r="M236" s="9">
        <v>5</v>
      </c>
      <c r="N236" s="9">
        <v>8.4259259259259274</v>
      </c>
      <c r="O236" s="9">
        <v>8.7037037037037042</v>
      </c>
      <c r="P236" s="9">
        <v>9.0527065527065531</v>
      </c>
      <c r="Q236" s="9">
        <v>8.3333333333333321</v>
      </c>
      <c r="R236" s="9">
        <v>8.3333333333333321</v>
      </c>
      <c r="S236" s="9">
        <f t="shared" si="18"/>
        <v>40</v>
      </c>
      <c r="T236" s="9">
        <f t="shared" si="19"/>
        <v>49.626353276353278</v>
      </c>
      <c r="U236" s="9">
        <f t="shared" si="20"/>
        <v>17.129629629629633</v>
      </c>
      <c r="V236" s="9">
        <f t="shared" si="21"/>
        <v>25.719373219373217</v>
      </c>
      <c r="W236" s="9">
        <f t="shared" si="22"/>
        <v>132.47535612535614</v>
      </c>
      <c r="X236" s="10">
        <f t="shared" si="23"/>
        <v>82.797097578347589</v>
      </c>
    </row>
    <row r="237" spans="1:24" s="11" customFormat="1">
      <c r="A237" s="2" t="s">
        <v>13</v>
      </c>
      <c r="B237" s="2" t="s">
        <v>362</v>
      </c>
      <c r="C237" s="9">
        <v>10</v>
      </c>
      <c r="D237" s="9">
        <v>10</v>
      </c>
      <c r="E237" s="9">
        <v>10</v>
      </c>
      <c r="F237" s="9">
        <v>10</v>
      </c>
      <c r="G237" s="9">
        <v>8</v>
      </c>
      <c r="H237" s="9">
        <v>8</v>
      </c>
      <c r="I237" s="9">
        <v>6.2</v>
      </c>
      <c r="J237" s="9">
        <v>8</v>
      </c>
      <c r="K237" s="9">
        <v>8.7890625</v>
      </c>
      <c r="L237" s="9">
        <v>6</v>
      </c>
      <c r="M237" s="9">
        <v>3</v>
      </c>
      <c r="N237" s="9">
        <v>9.375</v>
      </c>
      <c r="O237" s="9">
        <v>9.6875</v>
      </c>
      <c r="P237" s="9">
        <v>7.578125</v>
      </c>
      <c r="Q237" s="9">
        <v>9.6875</v>
      </c>
      <c r="R237" s="9">
        <v>8.125</v>
      </c>
      <c r="S237" s="9">
        <f t="shared" si="18"/>
        <v>40</v>
      </c>
      <c r="T237" s="9">
        <f t="shared" si="19"/>
        <v>47.989062500000003</v>
      </c>
      <c r="U237" s="9">
        <f t="shared" si="20"/>
        <v>19.0625</v>
      </c>
      <c r="V237" s="9">
        <f t="shared" si="21"/>
        <v>25.390625</v>
      </c>
      <c r="W237" s="9">
        <f t="shared" si="22"/>
        <v>132.44218749999999</v>
      </c>
      <c r="X237" s="10">
        <f t="shared" si="23"/>
        <v>82.776367187499986</v>
      </c>
    </row>
    <row r="238" spans="1:24" s="11" customFormat="1">
      <c r="A238" s="2" t="s">
        <v>6</v>
      </c>
      <c r="B238" s="2" t="s">
        <v>326</v>
      </c>
      <c r="C238" s="9">
        <v>10</v>
      </c>
      <c r="D238" s="9">
        <v>10</v>
      </c>
      <c r="E238" s="9">
        <v>10</v>
      </c>
      <c r="F238" s="9">
        <v>10</v>
      </c>
      <c r="G238" s="9">
        <v>8</v>
      </c>
      <c r="H238" s="9">
        <v>7</v>
      </c>
      <c r="I238" s="9">
        <v>7</v>
      </c>
      <c r="J238" s="9">
        <v>7</v>
      </c>
      <c r="K238" s="9">
        <v>9.3521799140556077</v>
      </c>
      <c r="L238" s="9">
        <v>6.9</v>
      </c>
      <c r="M238" s="9">
        <v>4</v>
      </c>
      <c r="N238" s="9">
        <v>8.7173584905660295</v>
      </c>
      <c r="O238" s="9">
        <v>8.584905660377359</v>
      </c>
      <c r="P238" s="9">
        <v>8.7043598281112171</v>
      </c>
      <c r="Q238" s="9">
        <v>9.0566037735849054</v>
      </c>
      <c r="R238" s="9">
        <v>8.1132075471698109</v>
      </c>
      <c r="S238" s="9">
        <f t="shared" si="18"/>
        <v>40</v>
      </c>
      <c r="T238" s="9">
        <f t="shared" si="19"/>
        <v>49.25217991405561</v>
      </c>
      <c r="U238" s="9">
        <f t="shared" si="20"/>
        <v>17.302264150943387</v>
      </c>
      <c r="V238" s="9">
        <f t="shared" si="21"/>
        <v>25.874171148865933</v>
      </c>
      <c r="W238" s="9">
        <f t="shared" si="22"/>
        <v>132.42861521386493</v>
      </c>
      <c r="X238" s="10">
        <f t="shared" si="23"/>
        <v>82.767884508665574</v>
      </c>
    </row>
    <row r="239" spans="1:24" s="11" customFormat="1">
      <c r="A239" s="2" t="s">
        <v>21</v>
      </c>
      <c r="B239" s="2" t="s">
        <v>193</v>
      </c>
      <c r="C239" s="9">
        <v>10</v>
      </c>
      <c r="D239" s="9">
        <v>10</v>
      </c>
      <c r="E239" s="9">
        <v>10</v>
      </c>
      <c r="F239" s="9">
        <v>10</v>
      </c>
      <c r="G239" s="9">
        <v>8</v>
      </c>
      <c r="H239" s="9">
        <v>7</v>
      </c>
      <c r="I239" s="9">
        <v>7</v>
      </c>
      <c r="J239" s="9">
        <v>7</v>
      </c>
      <c r="K239" s="9">
        <v>7.7983870967741939</v>
      </c>
      <c r="L239" s="9">
        <v>5.5</v>
      </c>
      <c r="M239" s="9">
        <v>3</v>
      </c>
      <c r="N239" s="9">
        <v>9.435483870967742</v>
      </c>
      <c r="O239" s="9">
        <v>9.67741935483871</v>
      </c>
      <c r="P239" s="9">
        <v>9.5967741935483879</v>
      </c>
      <c r="Q239" s="9">
        <v>10</v>
      </c>
      <c r="R239" s="9">
        <v>8.387096774193548</v>
      </c>
      <c r="S239" s="9">
        <f t="shared" si="18"/>
        <v>40</v>
      </c>
      <c r="T239" s="9">
        <f t="shared" si="19"/>
        <v>45.298387096774192</v>
      </c>
      <c r="U239" s="9">
        <f t="shared" si="20"/>
        <v>19.112903225806452</v>
      </c>
      <c r="V239" s="9">
        <f t="shared" si="21"/>
        <v>27.983870967741936</v>
      </c>
      <c r="W239" s="9">
        <f t="shared" si="22"/>
        <v>132.39516129032256</v>
      </c>
      <c r="X239" s="10">
        <f t="shared" si="23"/>
        <v>82.746975806451601</v>
      </c>
    </row>
    <row r="240" spans="1:24" s="11" customFormat="1">
      <c r="A240" s="2" t="s">
        <v>8</v>
      </c>
      <c r="B240" s="2" t="s">
        <v>53</v>
      </c>
      <c r="C240" s="9">
        <v>10</v>
      </c>
      <c r="D240" s="9">
        <v>10</v>
      </c>
      <c r="E240" s="9">
        <v>10</v>
      </c>
      <c r="F240" s="9">
        <v>10</v>
      </c>
      <c r="G240" s="9">
        <v>8</v>
      </c>
      <c r="H240" s="9">
        <v>7.5</v>
      </c>
      <c r="I240" s="9">
        <v>6</v>
      </c>
      <c r="J240" s="9">
        <v>7.5</v>
      </c>
      <c r="K240" s="9">
        <v>8.8020833333333321</v>
      </c>
      <c r="L240" s="9">
        <v>6.5</v>
      </c>
      <c r="M240" s="9">
        <v>7</v>
      </c>
      <c r="N240" s="9">
        <v>9.1266666666666598</v>
      </c>
      <c r="O240" s="9">
        <v>9.1666666666666679</v>
      </c>
      <c r="P240" s="9">
        <v>7.6041666666666661</v>
      </c>
      <c r="Q240" s="9">
        <v>8.3333333333333321</v>
      </c>
      <c r="R240" s="9">
        <v>6.666666666666667</v>
      </c>
      <c r="S240" s="9">
        <f t="shared" si="18"/>
        <v>40</v>
      </c>
      <c r="T240" s="9">
        <f t="shared" si="19"/>
        <v>51.302083333333329</v>
      </c>
      <c r="U240" s="9">
        <f t="shared" si="20"/>
        <v>18.293333333333329</v>
      </c>
      <c r="V240" s="9">
        <f t="shared" si="21"/>
        <v>22.604166666666664</v>
      </c>
      <c r="W240" s="9">
        <f t="shared" si="22"/>
        <v>132.19958333333332</v>
      </c>
      <c r="X240" s="10">
        <f t="shared" si="23"/>
        <v>82.624739583333323</v>
      </c>
    </row>
    <row r="241" spans="1:24" s="11" customFormat="1">
      <c r="A241" s="2" t="s">
        <v>8</v>
      </c>
      <c r="B241" s="2" t="s">
        <v>349</v>
      </c>
      <c r="C241" s="9">
        <v>9</v>
      </c>
      <c r="D241" s="9">
        <v>9</v>
      </c>
      <c r="E241" s="9">
        <v>8</v>
      </c>
      <c r="F241" s="9">
        <v>5</v>
      </c>
      <c r="G241" s="9">
        <v>8</v>
      </c>
      <c r="H241" s="9">
        <v>8</v>
      </c>
      <c r="I241" s="9">
        <v>8</v>
      </c>
      <c r="J241" s="9">
        <v>9</v>
      </c>
      <c r="K241" s="9">
        <v>7.6279761904761916</v>
      </c>
      <c r="L241" s="9">
        <v>7.1</v>
      </c>
      <c r="M241" s="9">
        <v>7</v>
      </c>
      <c r="N241" s="9">
        <v>8.2142857142857135</v>
      </c>
      <c r="O241" s="9">
        <v>9.2857142857142865</v>
      </c>
      <c r="P241" s="9">
        <v>9.2559523809523832</v>
      </c>
      <c r="Q241" s="9">
        <v>9.2857142857142865</v>
      </c>
      <c r="R241" s="9">
        <v>10</v>
      </c>
      <c r="S241" s="9">
        <f t="shared" si="18"/>
        <v>31</v>
      </c>
      <c r="T241" s="9">
        <f t="shared" si="19"/>
        <v>54.727976190476191</v>
      </c>
      <c r="U241" s="9">
        <f t="shared" si="20"/>
        <v>17.5</v>
      </c>
      <c r="V241" s="9">
        <f t="shared" si="21"/>
        <v>28.541666666666671</v>
      </c>
      <c r="W241" s="9">
        <f t="shared" si="22"/>
        <v>131.76964285714286</v>
      </c>
      <c r="X241" s="10">
        <f t="shared" si="23"/>
        <v>82.356026785714292</v>
      </c>
    </row>
    <row r="242" spans="1:24" s="11" customFormat="1">
      <c r="A242" s="2" t="s">
        <v>9</v>
      </c>
      <c r="B242" s="2" t="s">
        <v>108</v>
      </c>
      <c r="C242" s="9">
        <v>10</v>
      </c>
      <c r="D242" s="9">
        <v>10</v>
      </c>
      <c r="E242" s="9">
        <v>10</v>
      </c>
      <c r="F242" s="9">
        <v>10</v>
      </c>
      <c r="G242" s="9">
        <v>8</v>
      </c>
      <c r="H242" s="9">
        <v>8</v>
      </c>
      <c r="I242" s="9">
        <v>7.5</v>
      </c>
      <c r="J242" s="9">
        <v>7</v>
      </c>
      <c r="K242" s="9">
        <v>9.1378827820309105</v>
      </c>
      <c r="L242" s="9">
        <v>7.5</v>
      </c>
      <c r="M242" s="9">
        <v>7</v>
      </c>
      <c r="N242" s="9">
        <v>7.3236170212765899</v>
      </c>
      <c r="O242" s="9">
        <v>7.9787234042553195</v>
      </c>
      <c r="P242" s="9">
        <v>8.2757655640618228</v>
      </c>
      <c r="Q242" s="9">
        <v>8.6170212765957448</v>
      </c>
      <c r="R242" s="9">
        <v>5.4255319148936172</v>
      </c>
      <c r="S242" s="9">
        <f t="shared" si="18"/>
        <v>40</v>
      </c>
      <c r="T242" s="9">
        <f t="shared" si="19"/>
        <v>54.137882782030914</v>
      </c>
      <c r="U242" s="9">
        <f t="shared" si="20"/>
        <v>15.302340425531909</v>
      </c>
      <c r="V242" s="9">
        <f t="shared" si="21"/>
        <v>22.318318755551186</v>
      </c>
      <c r="W242" s="9">
        <f t="shared" si="22"/>
        <v>131.758541963114</v>
      </c>
      <c r="X242" s="10">
        <f t="shared" si="23"/>
        <v>82.349088726946249</v>
      </c>
    </row>
    <row r="243" spans="1:24" s="11" customFormat="1">
      <c r="A243" s="2" t="s">
        <v>19</v>
      </c>
      <c r="B243" s="2" t="s">
        <v>276</v>
      </c>
      <c r="C243" s="9">
        <v>9</v>
      </c>
      <c r="D243" s="9">
        <v>10</v>
      </c>
      <c r="E243" s="9">
        <v>10</v>
      </c>
      <c r="F243" s="9">
        <v>10</v>
      </c>
      <c r="G243" s="9">
        <v>7</v>
      </c>
      <c r="H243" s="9">
        <v>7</v>
      </c>
      <c r="I243" s="9">
        <v>6.5</v>
      </c>
      <c r="J243" s="9">
        <v>7</v>
      </c>
      <c r="K243" s="9">
        <v>8.1432291666666661</v>
      </c>
      <c r="L243" s="9">
        <v>6.5</v>
      </c>
      <c r="M243" s="9">
        <v>4</v>
      </c>
      <c r="N243" s="9">
        <v>8.9562500000000007</v>
      </c>
      <c r="O243" s="9">
        <v>9.53125</v>
      </c>
      <c r="P243" s="9">
        <v>8.2864583333333321</v>
      </c>
      <c r="Q243" s="9">
        <v>9.6875</v>
      </c>
      <c r="R243" s="9">
        <v>10</v>
      </c>
      <c r="S243" s="9">
        <f t="shared" si="18"/>
        <v>39</v>
      </c>
      <c r="T243" s="9">
        <f t="shared" si="19"/>
        <v>46.143229166666664</v>
      </c>
      <c r="U243" s="9">
        <f t="shared" si="20"/>
        <v>18.487500000000001</v>
      </c>
      <c r="V243" s="9">
        <f t="shared" si="21"/>
        <v>27.973958333333332</v>
      </c>
      <c r="W243" s="9">
        <f t="shared" si="22"/>
        <v>131.60468749999998</v>
      </c>
      <c r="X243" s="10">
        <f t="shared" si="23"/>
        <v>82.252929687499986</v>
      </c>
    </row>
    <row r="244" spans="1:24" s="11" customFormat="1">
      <c r="A244" s="2" t="s">
        <v>9</v>
      </c>
      <c r="B244" s="2" t="s">
        <v>173</v>
      </c>
      <c r="C244" s="9">
        <v>10</v>
      </c>
      <c r="D244" s="9">
        <v>10</v>
      </c>
      <c r="E244" s="9">
        <v>10</v>
      </c>
      <c r="F244" s="9">
        <v>10</v>
      </c>
      <c r="G244" s="9">
        <v>8</v>
      </c>
      <c r="H244" s="9">
        <v>7</v>
      </c>
      <c r="I244" s="9">
        <v>7</v>
      </c>
      <c r="J244" s="9">
        <v>7</v>
      </c>
      <c r="K244" s="9">
        <v>8.7212903950917653</v>
      </c>
      <c r="L244" s="9">
        <v>7</v>
      </c>
      <c r="M244" s="9">
        <v>6</v>
      </c>
      <c r="N244" s="9">
        <v>8.0270270270270299</v>
      </c>
      <c r="O244" s="9">
        <v>8.5135135135135123</v>
      </c>
      <c r="P244" s="9">
        <v>7.4425807901835297</v>
      </c>
      <c r="Q244" s="9">
        <v>8.7162162162162158</v>
      </c>
      <c r="R244" s="9">
        <v>8.1081081081081088</v>
      </c>
      <c r="S244" s="9">
        <f t="shared" si="18"/>
        <v>40</v>
      </c>
      <c r="T244" s="9">
        <f t="shared" si="19"/>
        <v>50.721290395091764</v>
      </c>
      <c r="U244" s="9">
        <f t="shared" si="20"/>
        <v>16.54054054054054</v>
      </c>
      <c r="V244" s="9">
        <f t="shared" si="21"/>
        <v>24.266905114507853</v>
      </c>
      <c r="W244" s="9">
        <f t="shared" si="22"/>
        <v>131.52873605014017</v>
      </c>
      <c r="X244" s="10">
        <f t="shared" si="23"/>
        <v>82.205460031337608</v>
      </c>
    </row>
    <row r="245" spans="1:24" s="11" customFormat="1">
      <c r="A245" s="2" t="s">
        <v>19</v>
      </c>
      <c r="B245" s="2" t="s">
        <v>254</v>
      </c>
      <c r="C245" s="9">
        <v>10</v>
      </c>
      <c r="D245" s="9">
        <v>10</v>
      </c>
      <c r="E245" s="9">
        <v>10</v>
      </c>
      <c r="F245" s="9">
        <v>10</v>
      </c>
      <c r="G245" s="9">
        <v>7.5</v>
      </c>
      <c r="H245" s="9">
        <v>7.7</v>
      </c>
      <c r="I245" s="9">
        <v>7</v>
      </c>
      <c r="J245" s="9">
        <v>7</v>
      </c>
      <c r="K245" s="9">
        <v>8.8439849624060152</v>
      </c>
      <c r="L245" s="9">
        <v>7</v>
      </c>
      <c r="M245" s="9">
        <v>6</v>
      </c>
      <c r="N245" s="9">
        <v>8.5714285714285712</v>
      </c>
      <c r="O245" s="9">
        <v>8.0952380952380949</v>
      </c>
      <c r="P245" s="9">
        <v>7.6879699248120303</v>
      </c>
      <c r="Q245" s="9">
        <v>8.3333333333333321</v>
      </c>
      <c r="R245" s="9">
        <v>7.7380952380952381</v>
      </c>
      <c r="S245" s="9">
        <f t="shared" si="18"/>
        <v>40</v>
      </c>
      <c r="T245" s="9">
        <f t="shared" si="19"/>
        <v>51.043984962406014</v>
      </c>
      <c r="U245" s="9">
        <f t="shared" si="20"/>
        <v>16.666666666666664</v>
      </c>
      <c r="V245" s="9">
        <f t="shared" si="21"/>
        <v>23.7593984962406</v>
      </c>
      <c r="W245" s="9">
        <f t="shared" si="22"/>
        <v>131.47005012531329</v>
      </c>
      <c r="X245" s="10">
        <f t="shared" si="23"/>
        <v>82.168781328320804</v>
      </c>
    </row>
    <row r="246" spans="1:24" s="11" customFormat="1">
      <c r="A246" s="2" t="s">
        <v>19</v>
      </c>
      <c r="B246" s="2" t="s">
        <v>314</v>
      </c>
      <c r="C246" s="9">
        <v>10</v>
      </c>
      <c r="D246" s="9">
        <v>10</v>
      </c>
      <c r="E246" s="9">
        <v>10</v>
      </c>
      <c r="F246" s="9">
        <v>10</v>
      </c>
      <c r="G246" s="9">
        <v>8</v>
      </c>
      <c r="H246" s="9">
        <v>7</v>
      </c>
      <c r="I246" s="9">
        <v>7</v>
      </c>
      <c r="J246" s="9">
        <v>7.4</v>
      </c>
      <c r="K246" s="9">
        <v>9.2773809523809518</v>
      </c>
      <c r="L246" s="9">
        <v>6</v>
      </c>
      <c r="M246" s="9">
        <v>6</v>
      </c>
      <c r="N246" s="9">
        <v>8.1999999999999993</v>
      </c>
      <c r="O246" s="9">
        <v>7.8</v>
      </c>
      <c r="P246" s="9">
        <v>8.5547619047619055</v>
      </c>
      <c r="Q246" s="9">
        <v>8.6</v>
      </c>
      <c r="R246" s="9">
        <v>7.6</v>
      </c>
      <c r="S246" s="9">
        <f t="shared" si="18"/>
        <v>40</v>
      </c>
      <c r="T246" s="9">
        <f t="shared" si="19"/>
        <v>50.67738095238095</v>
      </c>
      <c r="U246" s="9">
        <f t="shared" si="20"/>
        <v>16</v>
      </c>
      <c r="V246" s="9">
        <f t="shared" si="21"/>
        <v>24.754761904761907</v>
      </c>
      <c r="W246" s="9">
        <f t="shared" si="22"/>
        <v>131.43214285714288</v>
      </c>
      <c r="X246" s="10">
        <f t="shared" si="23"/>
        <v>82.145089285714306</v>
      </c>
    </row>
    <row r="247" spans="1:24" s="11" customFormat="1">
      <c r="A247" s="2" t="s">
        <v>14</v>
      </c>
      <c r="B247" s="2" t="s">
        <v>213</v>
      </c>
      <c r="C247" s="9">
        <v>10</v>
      </c>
      <c r="D247" s="9">
        <v>10</v>
      </c>
      <c r="E247" s="9">
        <v>10</v>
      </c>
      <c r="F247" s="9">
        <v>10</v>
      </c>
      <c r="G247" s="9">
        <v>8</v>
      </c>
      <c r="H247" s="9">
        <v>7</v>
      </c>
      <c r="I247" s="9">
        <v>7</v>
      </c>
      <c r="J247" s="9">
        <v>7</v>
      </c>
      <c r="K247" s="9">
        <v>8.9375</v>
      </c>
      <c r="L247" s="9">
        <v>7</v>
      </c>
      <c r="M247" s="9">
        <v>4</v>
      </c>
      <c r="N247" s="9">
        <v>8.5500000000000007</v>
      </c>
      <c r="O247" s="9">
        <v>8.1666666666666679</v>
      </c>
      <c r="P247" s="9">
        <v>7.875</v>
      </c>
      <c r="Q247" s="9">
        <v>9</v>
      </c>
      <c r="R247" s="9">
        <v>8.8333333333333321</v>
      </c>
      <c r="S247" s="9">
        <f t="shared" si="18"/>
        <v>40</v>
      </c>
      <c r="T247" s="9">
        <f t="shared" si="19"/>
        <v>48.9375</v>
      </c>
      <c r="U247" s="9">
        <f t="shared" si="20"/>
        <v>16.716666666666669</v>
      </c>
      <c r="V247" s="9">
        <f t="shared" si="21"/>
        <v>25.708333333333332</v>
      </c>
      <c r="W247" s="9">
        <f t="shared" si="22"/>
        <v>131.36250000000001</v>
      </c>
      <c r="X247" s="10">
        <f t="shared" si="23"/>
        <v>82.1015625</v>
      </c>
    </row>
    <row r="248" spans="1:24" s="11" customFormat="1">
      <c r="A248" s="2" t="s">
        <v>18</v>
      </c>
      <c r="B248" s="2" t="s">
        <v>125</v>
      </c>
      <c r="C248" s="9">
        <v>10</v>
      </c>
      <c r="D248" s="9">
        <v>10</v>
      </c>
      <c r="E248" s="9">
        <v>10</v>
      </c>
      <c r="F248" s="9">
        <v>10</v>
      </c>
      <c r="G248" s="9">
        <v>7.9</v>
      </c>
      <c r="H248" s="9">
        <v>7.9</v>
      </c>
      <c r="I248" s="9">
        <v>7</v>
      </c>
      <c r="J248" s="9">
        <v>7</v>
      </c>
      <c r="K248" s="9">
        <v>9.1598214285714281</v>
      </c>
      <c r="L248" s="9">
        <v>7</v>
      </c>
      <c r="M248" s="9">
        <v>8</v>
      </c>
      <c r="N248" s="9">
        <v>6.6964285714285721</v>
      </c>
      <c r="O248" s="9">
        <v>6.0714285714285712</v>
      </c>
      <c r="P248" s="9">
        <v>8.3196428571428562</v>
      </c>
      <c r="Q248" s="9">
        <v>9.4642857142857135</v>
      </c>
      <c r="R248" s="9">
        <v>6.7857142857142865</v>
      </c>
      <c r="S248" s="9">
        <f t="shared" si="18"/>
        <v>40</v>
      </c>
      <c r="T248" s="9">
        <f t="shared" si="19"/>
        <v>53.959821428571431</v>
      </c>
      <c r="U248" s="9">
        <f t="shared" si="20"/>
        <v>12.767857142857142</v>
      </c>
      <c r="V248" s="9">
        <f t="shared" si="21"/>
        <v>24.569642857142853</v>
      </c>
      <c r="W248" s="9">
        <f t="shared" si="22"/>
        <v>131.29732142857142</v>
      </c>
      <c r="X248" s="10">
        <f t="shared" si="23"/>
        <v>82.060825892857139</v>
      </c>
    </row>
    <row r="249" spans="1:24" s="11" customFormat="1">
      <c r="A249" s="2" t="s">
        <v>14</v>
      </c>
      <c r="B249" s="2" t="s">
        <v>240</v>
      </c>
      <c r="C249" s="9">
        <v>10</v>
      </c>
      <c r="D249" s="9">
        <v>10</v>
      </c>
      <c r="E249" s="9">
        <v>10</v>
      </c>
      <c r="F249" s="9">
        <v>8</v>
      </c>
      <c r="G249" s="9">
        <v>8</v>
      </c>
      <c r="H249" s="9">
        <v>7</v>
      </c>
      <c r="I249" s="9">
        <v>7</v>
      </c>
      <c r="J249" s="9">
        <v>7.2</v>
      </c>
      <c r="K249" s="9">
        <v>8.784965034965035</v>
      </c>
      <c r="L249" s="9">
        <v>7</v>
      </c>
      <c r="M249" s="9">
        <v>6</v>
      </c>
      <c r="N249" s="9">
        <v>8.0769230769230766</v>
      </c>
      <c r="O249" s="9">
        <v>8.8461538461538467</v>
      </c>
      <c r="P249" s="9">
        <v>7.5699300699300709</v>
      </c>
      <c r="Q249" s="9">
        <v>9.2307692307692299</v>
      </c>
      <c r="R249" s="9">
        <v>8.4615384615384617</v>
      </c>
      <c r="S249" s="9">
        <f t="shared" si="18"/>
        <v>38</v>
      </c>
      <c r="T249" s="9">
        <f t="shared" si="19"/>
        <v>50.984965034965036</v>
      </c>
      <c r="U249" s="9">
        <f t="shared" si="20"/>
        <v>16.923076923076923</v>
      </c>
      <c r="V249" s="9">
        <f t="shared" si="21"/>
        <v>25.26223776223776</v>
      </c>
      <c r="W249" s="9">
        <f t="shared" si="22"/>
        <v>131.17027972027972</v>
      </c>
      <c r="X249" s="10">
        <f t="shared" si="23"/>
        <v>81.981424825174827</v>
      </c>
    </row>
    <row r="250" spans="1:24" s="11" customFormat="1">
      <c r="A250" s="2" t="s">
        <v>18</v>
      </c>
      <c r="B250" s="2" t="s">
        <v>208</v>
      </c>
      <c r="C250" s="9">
        <v>10</v>
      </c>
      <c r="D250" s="9">
        <v>10</v>
      </c>
      <c r="E250" s="9">
        <v>10</v>
      </c>
      <c r="F250" s="9">
        <v>10</v>
      </c>
      <c r="G250" s="9">
        <v>8</v>
      </c>
      <c r="H250" s="9">
        <v>7.3</v>
      </c>
      <c r="I250" s="9">
        <v>7</v>
      </c>
      <c r="J250" s="9">
        <v>7</v>
      </c>
      <c r="K250" s="9">
        <v>9.040178571428573</v>
      </c>
      <c r="L250" s="9">
        <v>7</v>
      </c>
      <c r="M250" s="9">
        <v>8</v>
      </c>
      <c r="N250" s="9">
        <v>8.1506060606060604</v>
      </c>
      <c r="O250" s="9">
        <v>7.2727272727272734</v>
      </c>
      <c r="P250" s="9">
        <v>8.0803571428571423</v>
      </c>
      <c r="Q250" s="9">
        <v>7.5757575757575752</v>
      </c>
      <c r="R250" s="9">
        <v>6.666666666666667</v>
      </c>
      <c r="S250" s="9">
        <f t="shared" si="18"/>
        <v>40</v>
      </c>
      <c r="T250" s="9">
        <f t="shared" si="19"/>
        <v>53.340178571428574</v>
      </c>
      <c r="U250" s="9">
        <f t="shared" si="20"/>
        <v>15.423333333333334</v>
      </c>
      <c r="V250" s="9">
        <f t="shared" si="21"/>
        <v>22.322781385281385</v>
      </c>
      <c r="W250" s="9">
        <f t="shared" si="22"/>
        <v>131.08629329004327</v>
      </c>
      <c r="X250" s="10">
        <f t="shared" si="23"/>
        <v>81.928933306277045</v>
      </c>
    </row>
    <row r="251" spans="1:24" s="11" customFormat="1">
      <c r="A251" s="2" t="s">
        <v>8</v>
      </c>
      <c r="B251" s="2" t="s">
        <v>134</v>
      </c>
      <c r="C251" s="9">
        <v>10</v>
      </c>
      <c r="D251" s="9">
        <v>10</v>
      </c>
      <c r="E251" s="9">
        <v>10</v>
      </c>
      <c r="F251" s="9">
        <v>10</v>
      </c>
      <c r="G251" s="9">
        <v>8</v>
      </c>
      <c r="H251" s="9">
        <v>8</v>
      </c>
      <c r="I251" s="9">
        <v>6.3</v>
      </c>
      <c r="J251" s="9">
        <v>7</v>
      </c>
      <c r="K251" s="9">
        <v>8.4432249088939226</v>
      </c>
      <c r="L251" s="9">
        <v>7</v>
      </c>
      <c r="M251" s="9">
        <v>8</v>
      </c>
      <c r="N251" s="9">
        <v>8.2051282051282044</v>
      </c>
      <c r="O251" s="9">
        <v>7.8205128205128203</v>
      </c>
      <c r="P251" s="9">
        <v>6.8864498177878462</v>
      </c>
      <c r="Q251" s="9">
        <v>8.2692307692307701</v>
      </c>
      <c r="R251" s="9">
        <v>7.1153846153846159</v>
      </c>
      <c r="S251" s="9">
        <f t="shared" si="18"/>
        <v>40</v>
      </c>
      <c r="T251" s="9">
        <f t="shared" si="19"/>
        <v>52.743224908893922</v>
      </c>
      <c r="U251" s="9">
        <f t="shared" si="20"/>
        <v>16.025641025641026</v>
      </c>
      <c r="V251" s="9">
        <f t="shared" si="21"/>
        <v>22.271065202403232</v>
      </c>
      <c r="W251" s="9">
        <f t="shared" si="22"/>
        <v>131.03993113693818</v>
      </c>
      <c r="X251" s="10">
        <f t="shared" si="23"/>
        <v>81.899956960586366</v>
      </c>
    </row>
    <row r="252" spans="1:24" s="11" customFormat="1">
      <c r="A252" s="2" t="s">
        <v>21</v>
      </c>
      <c r="B252" s="2" t="s">
        <v>111</v>
      </c>
      <c r="C252" s="9">
        <v>10</v>
      </c>
      <c r="D252" s="9">
        <v>10</v>
      </c>
      <c r="E252" s="9">
        <v>10</v>
      </c>
      <c r="F252" s="9">
        <v>10</v>
      </c>
      <c r="G252" s="9">
        <v>7.7</v>
      </c>
      <c r="H252" s="9">
        <v>7.6</v>
      </c>
      <c r="I252" s="9">
        <v>7</v>
      </c>
      <c r="J252" s="9">
        <v>7</v>
      </c>
      <c r="K252" s="9">
        <v>7.8587602000894252</v>
      </c>
      <c r="L252" s="9">
        <v>7</v>
      </c>
      <c r="M252" s="9">
        <v>7</v>
      </c>
      <c r="N252" s="9">
        <v>7.55</v>
      </c>
      <c r="O252" s="9">
        <v>7.708333333333333</v>
      </c>
      <c r="P252" s="9">
        <v>7.7175204001788504</v>
      </c>
      <c r="Q252" s="9">
        <v>8.6805555555555554</v>
      </c>
      <c r="R252" s="9">
        <v>8.1944444444444446</v>
      </c>
      <c r="S252" s="9">
        <f t="shared" si="18"/>
        <v>40</v>
      </c>
      <c r="T252" s="9">
        <f t="shared" si="19"/>
        <v>51.158760200089425</v>
      </c>
      <c r="U252" s="9">
        <f t="shared" si="20"/>
        <v>15.258333333333333</v>
      </c>
      <c r="V252" s="9">
        <f t="shared" si="21"/>
        <v>24.592520400178849</v>
      </c>
      <c r="W252" s="9">
        <f t="shared" si="22"/>
        <v>131.0096139336016</v>
      </c>
      <c r="X252" s="10">
        <f t="shared" si="23"/>
        <v>81.881008708501</v>
      </c>
    </row>
    <row r="253" spans="1:24" s="11" customFormat="1">
      <c r="A253" s="2" t="s">
        <v>20</v>
      </c>
      <c r="B253" s="2" t="s">
        <v>251</v>
      </c>
      <c r="C253" s="9">
        <v>10</v>
      </c>
      <c r="D253" s="9">
        <v>10</v>
      </c>
      <c r="E253" s="9">
        <v>10</v>
      </c>
      <c r="F253" s="9">
        <v>10</v>
      </c>
      <c r="G253" s="9">
        <v>8</v>
      </c>
      <c r="H253" s="9">
        <v>7</v>
      </c>
      <c r="I253" s="9">
        <v>7</v>
      </c>
      <c r="J253" s="9">
        <v>7</v>
      </c>
      <c r="K253" s="9">
        <v>7.4138257575757578</v>
      </c>
      <c r="L253" s="9">
        <v>5.3</v>
      </c>
      <c r="M253" s="9">
        <v>4</v>
      </c>
      <c r="N253" s="9">
        <v>9.2222222222222232</v>
      </c>
      <c r="O253" s="9">
        <v>9.4444444444444446</v>
      </c>
      <c r="P253" s="9">
        <v>8.8276515151515156</v>
      </c>
      <c r="Q253" s="9">
        <v>9.2222222222222232</v>
      </c>
      <c r="R253" s="9">
        <v>8.3333333333333321</v>
      </c>
      <c r="S253" s="9">
        <f t="shared" si="18"/>
        <v>40</v>
      </c>
      <c r="T253" s="9">
        <f t="shared" si="19"/>
        <v>45.713825757575755</v>
      </c>
      <c r="U253" s="9">
        <f t="shared" si="20"/>
        <v>18.666666666666668</v>
      </c>
      <c r="V253" s="9">
        <f t="shared" si="21"/>
        <v>26.383207070707069</v>
      </c>
      <c r="W253" s="9">
        <f t="shared" si="22"/>
        <v>130.76369949494949</v>
      </c>
      <c r="X253" s="10">
        <f t="shared" si="23"/>
        <v>81.727312184343432</v>
      </c>
    </row>
    <row r="254" spans="1:24" s="11" customFormat="1">
      <c r="A254" s="2" t="s">
        <v>9</v>
      </c>
      <c r="B254" s="2" t="s">
        <v>153</v>
      </c>
      <c r="C254" s="9">
        <v>10</v>
      </c>
      <c r="D254" s="9">
        <v>10</v>
      </c>
      <c r="E254" s="9">
        <v>10</v>
      </c>
      <c r="F254" s="9">
        <v>10</v>
      </c>
      <c r="G254" s="9">
        <v>8</v>
      </c>
      <c r="H254" s="9">
        <v>7</v>
      </c>
      <c r="I254" s="9">
        <v>7</v>
      </c>
      <c r="J254" s="9">
        <v>7.2</v>
      </c>
      <c r="K254" s="9">
        <v>9.340025252525253</v>
      </c>
      <c r="L254" s="9">
        <v>7</v>
      </c>
      <c r="M254" s="9">
        <v>4</v>
      </c>
      <c r="N254" s="9">
        <v>8.15</v>
      </c>
      <c r="O254" s="9">
        <v>8.8000000000000007</v>
      </c>
      <c r="P254" s="9">
        <v>8.6800505050505059</v>
      </c>
      <c r="Q254" s="9">
        <v>8.6</v>
      </c>
      <c r="R254" s="9">
        <v>6.5</v>
      </c>
      <c r="S254" s="9">
        <f t="shared" si="18"/>
        <v>40</v>
      </c>
      <c r="T254" s="9">
        <f t="shared" si="19"/>
        <v>49.540025252525254</v>
      </c>
      <c r="U254" s="9">
        <f t="shared" si="20"/>
        <v>16.950000000000003</v>
      </c>
      <c r="V254" s="9">
        <f t="shared" si="21"/>
        <v>23.780050505050504</v>
      </c>
      <c r="W254" s="9">
        <f t="shared" si="22"/>
        <v>130.27007575757577</v>
      </c>
      <c r="X254" s="10">
        <f t="shared" si="23"/>
        <v>81.418797348484844</v>
      </c>
    </row>
    <row r="255" spans="1:24" s="11" customFormat="1">
      <c r="A255" s="2" t="s">
        <v>17</v>
      </c>
      <c r="B255" s="2" t="s">
        <v>262</v>
      </c>
      <c r="C255" s="9">
        <v>9</v>
      </c>
      <c r="D255" s="9">
        <v>10</v>
      </c>
      <c r="E255" s="9">
        <v>10</v>
      </c>
      <c r="F255" s="9">
        <v>10</v>
      </c>
      <c r="G255" s="9">
        <v>8</v>
      </c>
      <c r="H255" s="9">
        <v>8</v>
      </c>
      <c r="I255" s="9">
        <v>6.7</v>
      </c>
      <c r="J255" s="9">
        <v>7.5</v>
      </c>
      <c r="K255" s="9">
        <v>7.0056818181818183</v>
      </c>
      <c r="L255" s="9">
        <v>7.5</v>
      </c>
      <c r="M255" s="9">
        <v>6.1</v>
      </c>
      <c r="N255" s="9">
        <v>8.8636363636363633</v>
      </c>
      <c r="O255" s="9">
        <v>9.0909090909090899</v>
      </c>
      <c r="P255" s="9">
        <v>8.0113636363636367</v>
      </c>
      <c r="Q255" s="9">
        <v>10</v>
      </c>
      <c r="R255" s="9">
        <v>4.545454545454545</v>
      </c>
      <c r="S255" s="9">
        <f t="shared" si="18"/>
        <v>39</v>
      </c>
      <c r="T255" s="9">
        <f t="shared" si="19"/>
        <v>50.805681818181817</v>
      </c>
      <c r="U255" s="9">
        <f t="shared" si="20"/>
        <v>17.954545454545453</v>
      </c>
      <c r="V255" s="9">
        <f t="shared" si="21"/>
        <v>22.55681818181818</v>
      </c>
      <c r="W255" s="9">
        <f t="shared" si="22"/>
        <v>130.31704545454545</v>
      </c>
      <c r="X255" s="10">
        <f t="shared" si="23"/>
        <v>81.448153409090907</v>
      </c>
    </row>
    <row r="256" spans="1:24" s="11" customFormat="1">
      <c r="A256" s="2" t="s">
        <v>9</v>
      </c>
      <c r="B256" s="2" t="s">
        <v>102</v>
      </c>
      <c r="C256" s="9">
        <v>10</v>
      </c>
      <c r="D256" s="9">
        <v>10</v>
      </c>
      <c r="E256" s="9">
        <v>10</v>
      </c>
      <c r="F256" s="9">
        <v>10</v>
      </c>
      <c r="G256" s="9">
        <v>8</v>
      </c>
      <c r="H256" s="9">
        <v>8</v>
      </c>
      <c r="I256" s="9">
        <v>7.2</v>
      </c>
      <c r="J256" s="9">
        <v>8</v>
      </c>
      <c r="K256" s="9">
        <v>8.7852807971014499</v>
      </c>
      <c r="L256" s="9">
        <v>6</v>
      </c>
      <c r="M256" s="9">
        <v>6</v>
      </c>
      <c r="N256" s="9">
        <v>7.6785714285714279</v>
      </c>
      <c r="O256" s="9">
        <v>8.0357142857142865</v>
      </c>
      <c r="P256" s="9">
        <v>7.5705615942028981</v>
      </c>
      <c r="Q256" s="9">
        <v>8.5714285714285712</v>
      </c>
      <c r="R256" s="9">
        <v>6.4285714285714288</v>
      </c>
      <c r="S256" s="9">
        <f t="shared" si="18"/>
        <v>40</v>
      </c>
      <c r="T256" s="9">
        <f t="shared" si="19"/>
        <v>51.985280797101453</v>
      </c>
      <c r="U256" s="9">
        <f t="shared" si="20"/>
        <v>15.714285714285715</v>
      </c>
      <c r="V256" s="9">
        <f t="shared" si="21"/>
        <v>22.5705615942029</v>
      </c>
      <c r="W256" s="9">
        <f t="shared" si="22"/>
        <v>130.27012810559006</v>
      </c>
      <c r="X256" s="10">
        <f t="shared" si="23"/>
        <v>81.418830065993788</v>
      </c>
    </row>
    <row r="257" spans="1:24" s="11" customFormat="1">
      <c r="A257" s="2" t="s">
        <v>18</v>
      </c>
      <c r="B257" s="2" t="s">
        <v>85</v>
      </c>
      <c r="C257" s="9">
        <v>10</v>
      </c>
      <c r="D257" s="9">
        <v>10</v>
      </c>
      <c r="E257" s="9">
        <v>10</v>
      </c>
      <c r="F257" s="9">
        <v>10</v>
      </c>
      <c r="G257" s="9">
        <v>8</v>
      </c>
      <c r="H257" s="9">
        <v>7</v>
      </c>
      <c r="I257" s="9">
        <v>7</v>
      </c>
      <c r="J257" s="9">
        <v>7</v>
      </c>
      <c r="K257" s="9">
        <v>8.8752641207998355</v>
      </c>
      <c r="L257" s="9">
        <v>7</v>
      </c>
      <c r="M257" s="9">
        <v>7</v>
      </c>
      <c r="N257" s="9">
        <v>7.6010101010101012</v>
      </c>
      <c r="O257" s="9">
        <v>7.3242424242424198</v>
      </c>
      <c r="P257" s="9">
        <v>7.7505282415996701</v>
      </c>
      <c r="Q257" s="9">
        <v>8.0808080808080796</v>
      </c>
      <c r="R257" s="9">
        <v>7.4242424242424248</v>
      </c>
      <c r="S257" s="9">
        <f t="shared" si="18"/>
        <v>40</v>
      </c>
      <c r="T257" s="9">
        <f t="shared" si="19"/>
        <v>51.875264120799834</v>
      </c>
      <c r="U257" s="9">
        <f t="shared" si="20"/>
        <v>14.925252525252521</v>
      </c>
      <c r="V257" s="9">
        <f t="shared" si="21"/>
        <v>23.255578746650176</v>
      </c>
      <c r="W257" s="9">
        <f t="shared" si="22"/>
        <v>130.05609539270253</v>
      </c>
      <c r="X257" s="10">
        <f t="shared" si="23"/>
        <v>81.285059620439085</v>
      </c>
    </row>
    <row r="258" spans="1:24" s="11" customFormat="1">
      <c r="A258" s="2" t="s">
        <v>14</v>
      </c>
      <c r="B258" s="2" t="s">
        <v>214</v>
      </c>
      <c r="C258" s="9">
        <v>10</v>
      </c>
      <c r="D258" s="9">
        <v>10</v>
      </c>
      <c r="E258" s="9">
        <v>10</v>
      </c>
      <c r="F258" s="9">
        <v>10</v>
      </c>
      <c r="G258" s="9">
        <v>8</v>
      </c>
      <c r="H258" s="9">
        <v>7</v>
      </c>
      <c r="I258" s="9">
        <v>6.5</v>
      </c>
      <c r="J258" s="9">
        <v>7</v>
      </c>
      <c r="K258" s="9">
        <v>9.2617694805194795</v>
      </c>
      <c r="L258" s="9">
        <v>6</v>
      </c>
      <c r="M258" s="9">
        <v>2</v>
      </c>
      <c r="N258" s="9">
        <v>8.9772727272727284</v>
      </c>
      <c r="O258" s="9">
        <v>9.3181818181818183</v>
      </c>
      <c r="P258" s="9">
        <v>8.5235389610389607</v>
      </c>
      <c r="Q258" s="9">
        <v>9.545454545454545</v>
      </c>
      <c r="R258" s="9">
        <v>7.7272727272727266</v>
      </c>
      <c r="S258" s="9">
        <f t="shared" si="18"/>
        <v>40</v>
      </c>
      <c r="T258" s="9">
        <f t="shared" si="19"/>
        <v>45.761769480519476</v>
      </c>
      <c r="U258" s="9">
        <f t="shared" si="20"/>
        <v>18.295454545454547</v>
      </c>
      <c r="V258" s="9">
        <f t="shared" si="21"/>
        <v>25.796266233766232</v>
      </c>
      <c r="W258" s="9">
        <f t="shared" si="22"/>
        <v>129.85349025974025</v>
      </c>
      <c r="X258" s="10">
        <f t="shared" si="23"/>
        <v>81.158431412337663</v>
      </c>
    </row>
    <row r="259" spans="1:24" s="11" customFormat="1">
      <c r="A259" s="2" t="s">
        <v>11</v>
      </c>
      <c r="B259" s="2" t="s">
        <v>61</v>
      </c>
      <c r="C259" s="9">
        <v>10</v>
      </c>
      <c r="D259" s="9">
        <v>10</v>
      </c>
      <c r="E259" s="9">
        <v>8</v>
      </c>
      <c r="F259" s="9">
        <v>5</v>
      </c>
      <c r="G259" s="9">
        <v>8.5</v>
      </c>
      <c r="H259" s="9">
        <v>8</v>
      </c>
      <c r="I259" s="9">
        <v>8</v>
      </c>
      <c r="J259" s="9">
        <v>7.3</v>
      </c>
      <c r="K259" s="9">
        <v>9.0625</v>
      </c>
      <c r="L259" s="9">
        <v>7</v>
      </c>
      <c r="M259" s="9">
        <v>5.0999999999999996</v>
      </c>
      <c r="N259" s="9">
        <v>8.9499999999999993</v>
      </c>
      <c r="O259" s="9">
        <v>10</v>
      </c>
      <c r="P259" s="9">
        <v>8.125</v>
      </c>
      <c r="Q259" s="9">
        <v>8.3333333333333321</v>
      </c>
      <c r="R259" s="9">
        <v>8.3333333333333321</v>
      </c>
      <c r="S259" s="9">
        <f t="shared" ref="S259:S322" si="24">SUM(C259:F259)</f>
        <v>33</v>
      </c>
      <c r="T259" s="9">
        <f t="shared" ref="T259:T322" si="25">SUM(G259:M259)</f>
        <v>52.962499999999999</v>
      </c>
      <c r="U259" s="9">
        <f t="shared" ref="U259:U322" si="26">SUM(N259:O259)</f>
        <v>18.95</v>
      </c>
      <c r="V259" s="9">
        <f t="shared" ref="V259:V322" si="27">SUM(P259:R259)</f>
        <v>24.791666666666664</v>
      </c>
      <c r="W259" s="9">
        <f t="shared" ref="W259:W322" si="28">SUM(S259+T259+U259+V259)</f>
        <v>129.70416666666668</v>
      </c>
      <c r="X259" s="10">
        <f t="shared" si="23"/>
        <v>81.065104166666686</v>
      </c>
    </row>
    <row r="260" spans="1:24" s="11" customFormat="1">
      <c r="A260" s="2" t="s">
        <v>11</v>
      </c>
      <c r="B260" s="2" t="s">
        <v>63</v>
      </c>
      <c r="C260" s="9">
        <v>10</v>
      </c>
      <c r="D260" s="9">
        <v>10</v>
      </c>
      <c r="E260" s="9">
        <v>10</v>
      </c>
      <c r="F260" s="9">
        <v>10</v>
      </c>
      <c r="G260" s="9">
        <v>8</v>
      </c>
      <c r="H260" s="9">
        <v>7</v>
      </c>
      <c r="I260" s="9">
        <v>7</v>
      </c>
      <c r="J260" s="9">
        <v>7</v>
      </c>
      <c r="K260" s="9">
        <v>8.7510869565217391</v>
      </c>
      <c r="L260" s="9">
        <v>6.5</v>
      </c>
      <c r="M260" s="9">
        <v>7</v>
      </c>
      <c r="N260" s="9">
        <v>8.5</v>
      </c>
      <c r="O260" s="9">
        <v>8</v>
      </c>
      <c r="P260" s="9">
        <v>7.5021739130434781</v>
      </c>
      <c r="Q260" s="9">
        <v>7.8</v>
      </c>
      <c r="R260" s="9">
        <v>6.6</v>
      </c>
      <c r="S260" s="9">
        <f t="shared" si="24"/>
        <v>40</v>
      </c>
      <c r="T260" s="9">
        <f t="shared" si="25"/>
        <v>51.251086956521739</v>
      </c>
      <c r="U260" s="9">
        <f t="shared" si="26"/>
        <v>16.5</v>
      </c>
      <c r="V260" s="9">
        <f t="shared" si="27"/>
        <v>21.902173913043477</v>
      </c>
      <c r="W260" s="9">
        <f t="shared" si="28"/>
        <v>129.6532608695652</v>
      </c>
      <c r="X260" s="10">
        <f t="shared" ref="X260:X323" si="29">W260/160*100</f>
        <v>81.033288043478251</v>
      </c>
    </row>
    <row r="261" spans="1:24" s="11" customFormat="1">
      <c r="A261" s="2" t="s">
        <v>14</v>
      </c>
      <c r="B261" s="2" t="s">
        <v>222</v>
      </c>
      <c r="C261" s="9">
        <v>10</v>
      </c>
      <c r="D261" s="9">
        <v>10</v>
      </c>
      <c r="E261" s="9">
        <v>10</v>
      </c>
      <c r="F261" s="9">
        <v>8</v>
      </c>
      <c r="G261" s="9">
        <v>8</v>
      </c>
      <c r="H261" s="9">
        <v>7</v>
      </c>
      <c r="I261" s="9">
        <v>7.3</v>
      </c>
      <c r="J261" s="9">
        <v>7</v>
      </c>
      <c r="K261" s="9">
        <v>8.5556159420289859</v>
      </c>
      <c r="L261" s="9">
        <v>7</v>
      </c>
      <c r="M261" s="9">
        <v>3</v>
      </c>
      <c r="N261" s="9">
        <v>9.17</v>
      </c>
      <c r="O261" s="9">
        <v>8.1999999999999993</v>
      </c>
      <c r="P261" s="9">
        <v>9.1112318840579718</v>
      </c>
      <c r="Q261" s="9">
        <v>9.6</v>
      </c>
      <c r="R261" s="9">
        <v>7.6</v>
      </c>
      <c r="S261" s="9">
        <f t="shared" si="24"/>
        <v>38</v>
      </c>
      <c r="T261" s="9">
        <f t="shared" si="25"/>
        <v>47.85561594202899</v>
      </c>
      <c r="U261" s="9">
        <f t="shared" si="26"/>
        <v>17.369999999999997</v>
      </c>
      <c r="V261" s="9">
        <f t="shared" si="27"/>
        <v>26.311231884057975</v>
      </c>
      <c r="W261" s="9">
        <f t="shared" si="28"/>
        <v>129.53684782608696</v>
      </c>
      <c r="X261" s="10">
        <f t="shared" si="29"/>
        <v>80.960529891304347</v>
      </c>
    </row>
    <row r="262" spans="1:24" s="11" customFormat="1">
      <c r="A262" s="2" t="s">
        <v>6</v>
      </c>
      <c r="B262" s="2" t="s">
        <v>339</v>
      </c>
      <c r="C262" s="9">
        <v>10</v>
      </c>
      <c r="D262" s="9">
        <v>10</v>
      </c>
      <c r="E262" s="9">
        <v>10</v>
      </c>
      <c r="F262" s="9">
        <v>10</v>
      </c>
      <c r="G262" s="9">
        <v>8</v>
      </c>
      <c r="H262" s="9">
        <v>8</v>
      </c>
      <c r="I262" s="9">
        <v>7</v>
      </c>
      <c r="J262" s="9">
        <v>7.8</v>
      </c>
      <c r="K262" s="9">
        <v>8.734375</v>
      </c>
      <c r="L262" s="9">
        <v>7</v>
      </c>
      <c r="M262" s="9">
        <v>6</v>
      </c>
      <c r="N262" s="9">
        <v>7.774375</v>
      </c>
      <c r="O262" s="9">
        <v>7.03125</v>
      </c>
      <c r="P262" s="9">
        <v>7.46875</v>
      </c>
      <c r="Q262" s="9">
        <v>8.125</v>
      </c>
      <c r="R262" s="9">
        <v>6.5625</v>
      </c>
      <c r="S262" s="9">
        <f t="shared" si="24"/>
        <v>40</v>
      </c>
      <c r="T262" s="9">
        <f t="shared" si="25"/>
        <v>52.534374999999997</v>
      </c>
      <c r="U262" s="9">
        <f t="shared" si="26"/>
        <v>14.805624999999999</v>
      </c>
      <c r="V262" s="9">
        <f t="shared" si="27"/>
        <v>22.15625</v>
      </c>
      <c r="W262" s="9">
        <f t="shared" si="28"/>
        <v>129.49625</v>
      </c>
      <c r="X262" s="10">
        <f t="shared" si="29"/>
        <v>80.935156250000006</v>
      </c>
    </row>
    <row r="263" spans="1:24" s="11" customFormat="1">
      <c r="A263" s="2" t="s">
        <v>9</v>
      </c>
      <c r="B263" s="2" t="s">
        <v>244</v>
      </c>
      <c r="C263" s="9">
        <v>10</v>
      </c>
      <c r="D263" s="9">
        <v>10</v>
      </c>
      <c r="E263" s="9">
        <v>10</v>
      </c>
      <c r="F263" s="9">
        <v>10</v>
      </c>
      <c r="G263" s="9">
        <v>8</v>
      </c>
      <c r="H263" s="9">
        <v>7</v>
      </c>
      <c r="I263" s="9">
        <v>7</v>
      </c>
      <c r="J263" s="9">
        <v>7</v>
      </c>
      <c r="K263" s="9">
        <v>8.3726958525345623</v>
      </c>
      <c r="L263" s="9">
        <v>6.7</v>
      </c>
      <c r="M263" s="9">
        <v>6</v>
      </c>
      <c r="N263" s="9">
        <v>7.903225806451613</v>
      </c>
      <c r="O263" s="9">
        <v>8.387096774193548</v>
      </c>
      <c r="P263" s="9">
        <v>6.7453917050691246</v>
      </c>
      <c r="Q263" s="9">
        <v>8.2258064516129039</v>
      </c>
      <c r="R263" s="9">
        <v>8.064516129032258</v>
      </c>
      <c r="S263" s="9">
        <f t="shared" si="24"/>
        <v>40</v>
      </c>
      <c r="T263" s="9">
        <f t="shared" si="25"/>
        <v>50.072695852534565</v>
      </c>
      <c r="U263" s="9">
        <f t="shared" si="26"/>
        <v>16.29032258064516</v>
      </c>
      <c r="V263" s="9">
        <f t="shared" si="27"/>
        <v>23.035714285714285</v>
      </c>
      <c r="W263" s="9">
        <f t="shared" si="28"/>
        <v>129.398732718894</v>
      </c>
      <c r="X263" s="10">
        <f t="shared" si="29"/>
        <v>80.874207949308754</v>
      </c>
    </row>
    <row r="264" spans="1:24" s="11" customFormat="1">
      <c r="A264" s="2" t="s">
        <v>22</v>
      </c>
      <c r="B264" s="2" t="s">
        <v>93</v>
      </c>
      <c r="C264" s="9">
        <v>10</v>
      </c>
      <c r="D264" s="9">
        <v>10</v>
      </c>
      <c r="E264" s="9">
        <v>10</v>
      </c>
      <c r="F264" s="9">
        <v>10</v>
      </c>
      <c r="G264" s="9">
        <v>8</v>
      </c>
      <c r="H264" s="9">
        <v>7</v>
      </c>
      <c r="I264" s="9">
        <v>7.2</v>
      </c>
      <c r="J264" s="9">
        <v>7.1</v>
      </c>
      <c r="K264" s="9">
        <v>7.8453584558823533</v>
      </c>
      <c r="L264" s="9">
        <v>6</v>
      </c>
      <c r="M264" s="9">
        <v>6</v>
      </c>
      <c r="N264" s="9">
        <v>8.6728571428571399</v>
      </c>
      <c r="O264" s="9">
        <v>8</v>
      </c>
      <c r="P264" s="9">
        <v>7.6907169117647056</v>
      </c>
      <c r="Q264" s="9">
        <v>8.4285714285714288</v>
      </c>
      <c r="R264" s="9">
        <v>7.4285714285714288</v>
      </c>
      <c r="S264" s="9">
        <f t="shared" si="24"/>
        <v>40</v>
      </c>
      <c r="T264" s="9">
        <f t="shared" si="25"/>
        <v>49.145358455882352</v>
      </c>
      <c r="U264" s="9">
        <f t="shared" si="26"/>
        <v>16.67285714285714</v>
      </c>
      <c r="V264" s="9">
        <f t="shared" si="27"/>
        <v>23.547859768907564</v>
      </c>
      <c r="W264" s="9">
        <f t="shared" si="28"/>
        <v>129.36607536764706</v>
      </c>
      <c r="X264" s="10">
        <f t="shared" si="29"/>
        <v>80.853797104779417</v>
      </c>
    </row>
    <row r="265" spans="1:24" s="11" customFormat="1">
      <c r="A265" s="2" t="s">
        <v>21</v>
      </c>
      <c r="B265" s="2" t="s">
        <v>67</v>
      </c>
      <c r="C265" s="9">
        <v>10</v>
      </c>
      <c r="D265" s="9">
        <v>10</v>
      </c>
      <c r="E265" s="9">
        <v>10</v>
      </c>
      <c r="F265" s="9">
        <v>8</v>
      </c>
      <c r="G265" s="9">
        <v>8</v>
      </c>
      <c r="H265" s="9">
        <v>8</v>
      </c>
      <c r="I265" s="9">
        <v>7.8</v>
      </c>
      <c r="J265" s="9">
        <v>7</v>
      </c>
      <c r="K265" s="9">
        <v>8.2139830508474567</v>
      </c>
      <c r="L265" s="9">
        <v>7</v>
      </c>
      <c r="M265" s="9">
        <v>8</v>
      </c>
      <c r="N265" s="9">
        <v>8.2985000000000007</v>
      </c>
      <c r="O265" s="9">
        <v>8.0833333333333321</v>
      </c>
      <c r="P265" s="9">
        <v>6.4279661016949152</v>
      </c>
      <c r="Q265" s="9">
        <v>8.4166666666666679</v>
      </c>
      <c r="R265" s="9">
        <v>6.0833333333333339</v>
      </c>
      <c r="S265" s="9">
        <f t="shared" si="24"/>
        <v>38</v>
      </c>
      <c r="T265" s="9">
        <f t="shared" si="25"/>
        <v>54.013983050847457</v>
      </c>
      <c r="U265" s="9">
        <f t="shared" si="26"/>
        <v>16.381833333333333</v>
      </c>
      <c r="V265" s="9">
        <f t="shared" si="27"/>
        <v>20.927966101694917</v>
      </c>
      <c r="W265" s="9">
        <f t="shared" si="28"/>
        <v>129.32378248587571</v>
      </c>
      <c r="X265" s="10">
        <f t="shared" si="29"/>
        <v>80.827364053672326</v>
      </c>
    </row>
    <row r="266" spans="1:24" s="11" customFormat="1">
      <c r="A266" s="2" t="s">
        <v>21</v>
      </c>
      <c r="B266" s="2" t="s">
        <v>322</v>
      </c>
      <c r="C266" s="9">
        <v>10</v>
      </c>
      <c r="D266" s="9">
        <v>10</v>
      </c>
      <c r="E266" s="9">
        <v>10</v>
      </c>
      <c r="F266" s="9">
        <v>8</v>
      </c>
      <c r="G266" s="9">
        <v>8</v>
      </c>
      <c r="H266" s="9">
        <v>8</v>
      </c>
      <c r="I266" s="9">
        <v>7</v>
      </c>
      <c r="J266" s="9">
        <v>7</v>
      </c>
      <c r="K266" s="9">
        <v>7.8417658730158735</v>
      </c>
      <c r="L266" s="9">
        <v>6</v>
      </c>
      <c r="M266" s="9">
        <v>5</v>
      </c>
      <c r="N266" s="9">
        <v>8.5607142857142904</v>
      </c>
      <c r="O266" s="9">
        <v>9.6428571428571423</v>
      </c>
      <c r="P266" s="9">
        <v>7.6835317460317452</v>
      </c>
      <c r="Q266" s="9">
        <v>8.3928571428571423</v>
      </c>
      <c r="R266" s="9">
        <v>8.2142857142857135</v>
      </c>
      <c r="S266" s="9">
        <f t="shared" si="24"/>
        <v>38</v>
      </c>
      <c r="T266" s="9">
        <f t="shared" si="25"/>
        <v>48.841765873015873</v>
      </c>
      <c r="U266" s="9">
        <f t="shared" si="26"/>
        <v>18.203571428571433</v>
      </c>
      <c r="V266" s="9">
        <f t="shared" si="27"/>
        <v>24.290674603174601</v>
      </c>
      <c r="W266" s="9">
        <f t="shared" si="28"/>
        <v>129.3360119047619</v>
      </c>
      <c r="X266" s="10">
        <f t="shared" si="29"/>
        <v>80.83500744047619</v>
      </c>
    </row>
    <row r="267" spans="1:24" s="11" customFormat="1">
      <c r="A267" s="2" t="s">
        <v>9</v>
      </c>
      <c r="B267" s="2" t="s">
        <v>177</v>
      </c>
      <c r="C267" s="9">
        <v>10</v>
      </c>
      <c r="D267" s="9">
        <v>10</v>
      </c>
      <c r="E267" s="9">
        <v>10</v>
      </c>
      <c r="F267" s="9">
        <v>10</v>
      </c>
      <c r="G267" s="9">
        <v>8</v>
      </c>
      <c r="H267" s="9">
        <v>7</v>
      </c>
      <c r="I267" s="9">
        <v>7</v>
      </c>
      <c r="J267" s="9">
        <v>7</v>
      </c>
      <c r="K267" s="9">
        <v>8.7728035093700036</v>
      </c>
      <c r="L267" s="9">
        <v>6.5</v>
      </c>
      <c r="M267" s="9">
        <v>6</v>
      </c>
      <c r="N267" s="9">
        <v>7.6528089887640398</v>
      </c>
      <c r="O267" s="9">
        <v>8.0898876404494384</v>
      </c>
      <c r="P267" s="9">
        <v>7.5456070187400099</v>
      </c>
      <c r="Q267" s="9">
        <v>8.7078651685393247</v>
      </c>
      <c r="R267" s="9">
        <v>6.7415730337078656</v>
      </c>
      <c r="S267" s="9">
        <f t="shared" si="24"/>
        <v>40</v>
      </c>
      <c r="T267" s="9">
        <f t="shared" si="25"/>
        <v>50.272803509370007</v>
      </c>
      <c r="U267" s="9">
        <f t="shared" si="26"/>
        <v>15.742696629213478</v>
      </c>
      <c r="V267" s="9">
        <f t="shared" si="27"/>
        <v>22.995045220987201</v>
      </c>
      <c r="W267" s="9">
        <f t="shared" si="28"/>
        <v>129.0105453595707</v>
      </c>
      <c r="X267" s="10">
        <f t="shared" si="29"/>
        <v>80.63159084973168</v>
      </c>
    </row>
    <row r="268" spans="1:24" s="11" customFormat="1">
      <c r="A268" s="2" t="s">
        <v>16</v>
      </c>
      <c r="B268" s="2" t="s">
        <v>143</v>
      </c>
      <c r="C268" s="9">
        <v>10</v>
      </c>
      <c r="D268" s="9">
        <v>10</v>
      </c>
      <c r="E268" s="9">
        <v>8</v>
      </c>
      <c r="F268" s="9">
        <v>5</v>
      </c>
      <c r="G268" s="9">
        <v>8</v>
      </c>
      <c r="H268" s="9">
        <v>8</v>
      </c>
      <c r="I268" s="9">
        <v>8</v>
      </c>
      <c r="J268" s="9">
        <v>8.1</v>
      </c>
      <c r="K268" s="9">
        <v>8.2186369228542482</v>
      </c>
      <c r="L268" s="9">
        <v>8</v>
      </c>
      <c r="M268" s="9">
        <v>5</v>
      </c>
      <c r="N268" s="9">
        <v>8.8000000000000007</v>
      </c>
      <c r="O268" s="9">
        <v>9.1999999999999993</v>
      </c>
      <c r="P268" s="9">
        <v>8.4372738457084964</v>
      </c>
      <c r="Q268" s="9">
        <v>9</v>
      </c>
      <c r="R268" s="9">
        <v>7.1</v>
      </c>
      <c r="S268" s="9">
        <f t="shared" si="24"/>
        <v>33</v>
      </c>
      <c r="T268" s="9">
        <f t="shared" si="25"/>
        <v>53.318636922854253</v>
      </c>
      <c r="U268" s="9">
        <f t="shared" si="26"/>
        <v>18</v>
      </c>
      <c r="V268" s="9">
        <f t="shared" si="27"/>
        <v>24.537273845708498</v>
      </c>
      <c r="W268" s="9">
        <f t="shared" si="28"/>
        <v>128.85591076856275</v>
      </c>
      <c r="X268" s="10">
        <f t="shared" si="29"/>
        <v>80.534944230351726</v>
      </c>
    </row>
    <row r="269" spans="1:24" s="11" customFormat="1">
      <c r="A269" s="2" t="s">
        <v>15</v>
      </c>
      <c r="B269" s="2" t="s">
        <v>124</v>
      </c>
      <c r="C269" s="9">
        <v>10</v>
      </c>
      <c r="D269" s="9">
        <v>10</v>
      </c>
      <c r="E269" s="9">
        <v>10</v>
      </c>
      <c r="F269" s="9">
        <v>10</v>
      </c>
      <c r="G269" s="9">
        <v>7</v>
      </c>
      <c r="H269" s="9">
        <v>7</v>
      </c>
      <c r="I269" s="9">
        <v>6.5</v>
      </c>
      <c r="J269" s="9">
        <v>7.1</v>
      </c>
      <c r="K269" s="9">
        <v>8.3412356321839063</v>
      </c>
      <c r="L269" s="9">
        <v>6.5</v>
      </c>
      <c r="M269" s="9">
        <v>4</v>
      </c>
      <c r="N269" s="9">
        <v>8.0333333333332995</v>
      </c>
      <c r="O269" s="9">
        <v>9</v>
      </c>
      <c r="P269" s="9">
        <v>8.6824712643678161</v>
      </c>
      <c r="Q269" s="9">
        <v>9.1666666666666679</v>
      </c>
      <c r="R269" s="9">
        <v>7.5</v>
      </c>
      <c r="S269" s="9">
        <f t="shared" si="24"/>
        <v>40</v>
      </c>
      <c r="T269" s="9">
        <f t="shared" si="25"/>
        <v>46.441235632183904</v>
      </c>
      <c r="U269" s="9">
        <f t="shared" si="26"/>
        <v>17.033333333333299</v>
      </c>
      <c r="V269" s="9">
        <f t="shared" si="27"/>
        <v>25.349137931034484</v>
      </c>
      <c r="W269" s="9">
        <f t="shared" si="28"/>
        <v>128.8237068965517</v>
      </c>
      <c r="X269" s="10">
        <f t="shared" si="29"/>
        <v>80.514816810344811</v>
      </c>
    </row>
    <row r="270" spans="1:24" s="11" customFormat="1">
      <c r="A270" s="2" t="s">
        <v>17</v>
      </c>
      <c r="B270" s="2" t="s">
        <v>318</v>
      </c>
      <c r="C270" s="9">
        <v>10</v>
      </c>
      <c r="D270" s="9">
        <v>10</v>
      </c>
      <c r="E270" s="9">
        <v>10</v>
      </c>
      <c r="F270" s="9">
        <v>8</v>
      </c>
      <c r="G270" s="9">
        <v>7.9</v>
      </c>
      <c r="H270" s="9">
        <v>7</v>
      </c>
      <c r="I270" s="9">
        <v>7</v>
      </c>
      <c r="J270" s="9">
        <v>7</v>
      </c>
      <c r="K270" s="9">
        <v>9.1682965860597445</v>
      </c>
      <c r="L270" s="9">
        <v>6</v>
      </c>
      <c r="M270" s="9">
        <v>4</v>
      </c>
      <c r="N270" s="9">
        <v>8.0763157894736803</v>
      </c>
      <c r="O270" s="9">
        <v>8.8157894736842106</v>
      </c>
      <c r="P270" s="9">
        <v>8.336593172119489</v>
      </c>
      <c r="Q270" s="9">
        <v>9.3421052631578938</v>
      </c>
      <c r="R270" s="9">
        <v>8.1578947368421062</v>
      </c>
      <c r="S270" s="9">
        <f t="shared" si="24"/>
        <v>38</v>
      </c>
      <c r="T270" s="9">
        <f t="shared" si="25"/>
        <v>48.068296586059745</v>
      </c>
      <c r="U270" s="9">
        <f t="shared" si="26"/>
        <v>16.892105263157891</v>
      </c>
      <c r="V270" s="9">
        <f t="shared" si="27"/>
        <v>25.836593172119489</v>
      </c>
      <c r="W270" s="9">
        <f t="shared" si="28"/>
        <v>128.79699502133712</v>
      </c>
      <c r="X270" s="10">
        <f t="shared" si="29"/>
        <v>80.498121888335703</v>
      </c>
    </row>
    <row r="271" spans="1:24" s="11" customFormat="1">
      <c r="A271" s="2" t="s">
        <v>8</v>
      </c>
      <c r="B271" s="2" t="s">
        <v>353</v>
      </c>
      <c r="C271" s="9">
        <v>10</v>
      </c>
      <c r="D271" s="9">
        <v>10</v>
      </c>
      <c r="E271" s="9">
        <v>10</v>
      </c>
      <c r="F271" s="9">
        <v>10</v>
      </c>
      <c r="G271" s="9">
        <v>8</v>
      </c>
      <c r="H271" s="9">
        <v>8</v>
      </c>
      <c r="I271" s="9">
        <v>7</v>
      </c>
      <c r="J271" s="9">
        <v>8</v>
      </c>
      <c r="K271" s="9">
        <v>8.6730065485362111</v>
      </c>
      <c r="L271" s="9">
        <v>5.4</v>
      </c>
      <c r="M271" s="9">
        <v>10</v>
      </c>
      <c r="N271" s="9">
        <v>6.8918918918918921</v>
      </c>
      <c r="O271" s="9">
        <v>7.0945945945945947</v>
      </c>
      <c r="P271" s="9">
        <v>7.3460130970724196</v>
      </c>
      <c r="Q271" s="9">
        <v>7.0945945945945947</v>
      </c>
      <c r="R271" s="9">
        <v>4.8648648648648649</v>
      </c>
      <c r="S271" s="9">
        <f t="shared" si="24"/>
        <v>40</v>
      </c>
      <c r="T271" s="9">
        <f t="shared" si="25"/>
        <v>55.073006548536206</v>
      </c>
      <c r="U271" s="9">
        <f t="shared" si="26"/>
        <v>13.986486486486488</v>
      </c>
      <c r="V271" s="9">
        <f t="shared" si="27"/>
        <v>19.305472556531882</v>
      </c>
      <c r="W271" s="9">
        <f t="shared" si="28"/>
        <v>128.36496559155455</v>
      </c>
      <c r="X271" s="10">
        <f t="shared" si="29"/>
        <v>80.228103494721594</v>
      </c>
    </row>
    <row r="272" spans="1:24" s="11" customFormat="1">
      <c r="A272" s="2" t="s">
        <v>19</v>
      </c>
      <c r="B272" s="2" t="s">
        <v>279</v>
      </c>
      <c r="C272" s="9">
        <v>10</v>
      </c>
      <c r="D272" s="9">
        <v>10</v>
      </c>
      <c r="E272" s="9">
        <v>10</v>
      </c>
      <c r="F272" s="9">
        <v>10</v>
      </c>
      <c r="G272" s="9">
        <v>7</v>
      </c>
      <c r="H272" s="9">
        <v>7</v>
      </c>
      <c r="I272" s="9">
        <v>6</v>
      </c>
      <c r="J272" s="9">
        <v>6.7</v>
      </c>
      <c r="K272" s="9">
        <v>8.1741015396201142</v>
      </c>
      <c r="L272" s="9">
        <v>6</v>
      </c>
      <c r="M272" s="9">
        <v>4</v>
      </c>
      <c r="N272" s="9">
        <v>8.1578947368421044</v>
      </c>
      <c r="O272" s="9">
        <v>9.0789473684210513</v>
      </c>
      <c r="P272" s="9">
        <v>8.3482030792402302</v>
      </c>
      <c r="Q272" s="9">
        <v>9.0789473684210513</v>
      </c>
      <c r="R272" s="9">
        <v>8.8157894736842106</v>
      </c>
      <c r="S272" s="9">
        <f t="shared" si="24"/>
        <v>40</v>
      </c>
      <c r="T272" s="9">
        <f t="shared" si="25"/>
        <v>44.874101539620113</v>
      </c>
      <c r="U272" s="9">
        <f t="shared" si="26"/>
        <v>17.236842105263158</v>
      </c>
      <c r="V272" s="9">
        <f t="shared" si="27"/>
        <v>26.242939921345496</v>
      </c>
      <c r="W272" s="9">
        <f t="shared" si="28"/>
        <v>128.35388356622877</v>
      </c>
      <c r="X272" s="10">
        <f t="shared" si="29"/>
        <v>80.221177228892984</v>
      </c>
    </row>
    <row r="273" spans="1:24" s="11" customFormat="1">
      <c r="A273" s="2" t="s">
        <v>20</v>
      </c>
      <c r="B273" s="2" t="s">
        <v>264</v>
      </c>
      <c r="C273" s="9">
        <v>10</v>
      </c>
      <c r="D273" s="9">
        <v>10</v>
      </c>
      <c r="E273" s="9">
        <v>10</v>
      </c>
      <c r="F273" s="9">
        <v>10</v>
      </c>
      <c r="G273" s="9">
        <v>7.8</v>
      </c>
      <c r="H273" s="9">
        <v>7</v>
      </c>
      <c r="I273" s="9">
        <v>6</v>
      </c>
      <c r="J273" s="9">
        <v>7</v>
      </c>
      <c r="K273" s="9">
        <v>8.2056051587301582</v>
      </c>
      <c r="L273" s="9">
        <v>5.5</v>
      </c>
      <c r="M273" s="9">
        <v>4</v>
      </c>
      <c r="N273" s="9">
        <v>8.5627906976744192</v>
      </c>
      <c r="O273" s="9">
        <v>8.9534883720930232</v>
      </c>
      <c r="P273" s="9">
        <v>8.4112103174603163</v>
      </c>
      <c r="Q273" s="9">
        <v>9.8837209302325579</v>
      </c>
      <c r="R273" s="9">
        <v>6.9767441860465116</v>
      </c>
      <c r="S273" s="9">
        <f t="shared" si="24"/>
        <v>40</v>
      </c>
      <c r="T273" s="9">
        <f t="shared" si="25"/>
        <v>45.505605158730162</v>
      </c>
      <c r="U273" s="9">
        <f t="shared" si="26"/>
        <v>17.516279069767442</v>
      </c>
      <c r="V273" s="9">
        <f t="shared" si="27"/>
        <v>25.271675433739382</v>
      </c>
      <c r="W273" s="9">
        <f t="shared" si="28"/>
        <v>128.29355966223699</v>
      </c>
      <c r="X273" s="10">
        <f t="shared" si="29"/>
        <v>80.18347478889811</v>
      </c>
    </row>
    <row r="274" spans="1:24" s="11" customFormat="1">
      <c r="A274" s="2" t="s">
        <v>8</v>
      </c>
      <c r="B274" s="2" t="s">
        <v>352</v>
      </c>
      <c r="C274" s="9">
        <v>10</v>
      </c>
      <c r="D274" s="9">
        <v>10</v>
      </c>
      <c r="E274" s="9">
        <v>10</v>
      </c>
      <c r="F274" s="9">
        <v>10</v>
      </c>
      <c r="G274" s="9">
        <v>8</v>
      </c>
      <c r="H274" s="9">
        <v>7</v>
      </c>
      <c r="I274" s="9">
        <v>7</v>
      </c>
      <c r="J274" s="9">
        <v>7</v>
      </c>
      <c r="K274" s="9">
        <v>8.5996014089729336</v>
      </c>
      <c r="L274" s="9">
        <v>6.4</v>
      </c>
      <c r="M274" s="9">
        <v>8</v>
      </c>
      <c r="N274" s="9">
        <v>7.4264705882352944</v>
      </c>
      <c r="O274" s="9">
        <v>6.7647058823529402</v>
      </c>
      <c r="P274" s="9">
        <v>7.1992028179458654</v>
      </c>
      <c r="Q274" s="9">
        <v>7.3529411764705888</v>
      </c>
      <c r="R274" s="9">
        <v>7.2058823529411766</v>
      </c>
      <c r="S274" s="9">
        <f t="shared" si="24"/>
        <v>40</v>
      </c>
      <c r="T274" s="9">
        <f t="shared" si="25"/>
        <v>51.999601408972929</v>
      </c>
      <c r="U274" s="9">
        <f t="shared" si="26"/>
        <v>14.191176470588236</v>
      </c>
      <c r="V274" s="9">
        <f t="shared" si="27"/>
        <v>21.758026347357632</v>
      </c>
      <c r="W274" s="9">
        <f t="shared" si="28"/>
        <v>127.94880422691878</v>
      </c>
      <c r="X274" s="10">
        <f t="shared" si="29"/>
        <v>79.968002641824242</v>
      </c>
    </row>
    <row r="275" spans="1:24" s="11" customFormat="1">
      <c r="A275" s="2" t="s">
        <v>14</v>
      </c>
      <c r="B275" s="2" t="s">
        <v>152</v>
      </c>
      <c r="C275" s="9">
        <v>10</v>
      </c>
      <c r="D275" s="9">
        <v>10</v>
      </c>
      <c r="E275" s="9">
        <v>10</v>
      </c>
      <c r="F275" s="9">
        <v>8</v>
      </c>
      <c r="G275" s="9">
        <v>8</v>
      </c>
      <c r="H275" s="9">
        <v>7.1</v>
      </c>
      <c r="I275" s="9">
        <v>7</v>
      </c>
      <c r="J275" s="9">
        <v>7</v>
      </c>
      <c r="K275" s="9">
        <v>8.9876066098081022</v>
      </c>
      <c r="L275" s="9">
        <v>6.5</v>
      </c>
      <c r="M275" s="9">
        <v>6</v>
      </c>
      <c r="N275" s="9">
        <v>7.6785714285714288</v>
      </c>
      <c r="O275" s="9">
        <v>7.7857142857142865</v>
      </c>
      <c r="P275" s="9">
        <v>7.9752132196162053</v>
      </c>
      <c r="Q275" s="9">
        <v>8.0714285714285712</v>
      </c>
      <c r="R275" s="9">
        <v>7.8214285714285712</v>
      </c>
      <c r="S275" s="9">
        <f t="shared" si="24"/>
        <v>38</v>
      </c>
      <c r="T275" s="9">
        <f t="shared" si="25"/>
        <v>50.587606609808105</v>
      </c>
      <c r="U275" s="9">
        <f t="shared" si="26"/>
        <v>15.464285714285715</v>
      </c>
      <c r="V275" s="9">
        <f t="shared" si="27"/>
        <v>23.868070362473347</v>
      </c>
      <c r="W275" s="9">
        <f t="shared" si="28"/>
        <v>127.91996268656716</v>
      </c>
      <c r="X275" s="10">
        <f t="shared" si="29"/>
        <v>79.949976679104466</v>
      </c>
    </row>
    <row r="276" spans="1:24" s="11" customFormat="1">
      <c r="A276" s="2" t="s">
        <v>22</v>
      </c>
      <c r="B276" s="2" t="s">
        <v>359</v>
      </c>
      <c r="C276" s="9">
        <v>10</v>
      </c>
      <c r="D276" s="9">
        <v>10</v>
      </c>
      <c r="E276" s="9">
        <v>10</v>
      </c>
      <c r="F276" s="9">
        <v>10</v>
      </c>
      <c r="G276" s="9">
        <v>8</v>
      </c>
      <c r="H276" s="9">
        <v>7</v>
      </c>
      <c r="I276" s="9">
        <v>7</v>
      </c>
      <c r="J276" s="9">
        <v>7.3</v>
      </c>
      <c r="K276" s="9">
        <v>8.7913602941176467</v>
      </c>
      <c r="L276" s="9">
        <v>7</v>
      </c>
      <c r="M276" s="9">
        <v>8</v>
      </c>
      <c r="N276" s="9">
        <v>7.2</v>
      </c>
      <c r="O276" s="9">
        <v>7.5</v>
      </c>
      <c r="P276" s="9">
        <v>7.5827205882352944</v>
      </c>
      <c r="Q276" s="9">
        <v>7.0370370370370363</v>
      </c>
      <c r="R276" s="9">
        <v>5.454545454545455</v>
      </c>
      <c r="S276" s="9">
        <f t="shared" si="24"/>
        <v>40</v>
      </c>
      <c r="T276" s="9">
        <f t="shared" si="25"/>
        <v>53.091360294117649</v>
      </c>
      <c r="U276" s="9">
        <f t="shared" si="26"/>
        <v>14.7</v>
      </c>
      <c r="V276" s="9">
        <f t="shared" si="27"/>
        <v>20.074303079817788</v>
      </c>
      <c r="W276" s="9">
        <f t="shared" si="28"/>
        <v>127.86566337393543</v>
      </c>
      <c r="X276" s="10">
        <f t="shared" si="29"/>
        <v>79.916039608709639</v>
      </c>
    </row>
    <row r="277" spans="1:24" s="11" customFormat="1">
      <c r="A277" s="2" t="s">
        <v>8</v>
      </c>
      <c r="B277" s="2" t="s">
        <v>59</v>
      </c>
      <c r="C277" s="9">
        <v>10</v>
      </c>
      <c r="D277" s="9">
        <v>10</v>
      </c>
      <c r="E277" s="9">
        <v>10</v>
      </c>
      <c r="F277" s="9">
        <v>10</v>
      </c>
      <c r="G277" s="9">
        <v>8</v>
      </c>
      <c r="H277" s="9">
        <v>7</v>
      </c>
      <c r="I277" s="9">
        <v>8</v>
      </c>
      <c r="J277" s="9">
        <v>7</v>
      </c>
      <c r="K277" s="9">
        <v>9.1467649051490518</v>
      </c>
      <c r="L277" s="9">
        <v>5</v>
      </c>
      <c r="M277" s="9">
        <v>4</v>
      </c>
      <c r="N277" s="9">
        <v>8.0087804878048807</v>
      </c>
      <c r="O277" s="9">
        <v>7.9268292682926829</v>
      </c>
      <c r="P277" s="9">
        <v>8.2935298102981019</v>
      </c>
      <c r="Q277" s="9">
        <v>8.5365853658536572</v>
      </c>
      <c r="R277" s="9">
        <v>7.8048780487804876</v>
      </c>
      <c r="S277" s="9">
        <f t="shared" si="24"/>
        <v>40</v>
      </c>
      <c r="T277" s="9">
        <f t="shared" si="25"/>
        <v>48.146764905149055</v>
      </c>
      <c r="U277" s="9">
        <f t="shared" si="26"/>
        <v>15.935609756097563</v>
      </c>
      <c r="V277" s="9">
        <f t="shared" si="27"/>
        <v>24.634993224932245</v>
      </c>
      <c r="W277" s="9">
        <f t="shared" si="28"/>
        <v>128.71736788617886</v>
      </c>
      <c r="X277" s="10">
        <f t="shared" si="29"/>
        <v>80.448354928861789</v>
      </c>
    </row>
    <row r="278" spans="1:24" s="11" customFormat="1">
      <c r="A278" s="2" t="s">
        <v>6</v>
      </c>
      <c r="B278" s="2" t="s">
        <v>7</v>
      </c>
      <c r="C278" s="9">
        <v>10</v>
      </c>
      <c r="D278" s="9">
        <v>10</v>
      </c>
      <c r="E278" s="9">
        <v>10</v>
      </c>
      <c r="F278" s="9">
        <v>10</v>
      </c>
      <c r="G278" s="9">
        <v>7.9</v>
      </c>
      <c r="H278" s="9">
        <v>7.1</v>
      </c>
      <c r="I278" s="9">
        <v>5</v>
      </c>
      <c r="J278" s="9">
        <v>7</v>
      </c>
      <c r="K278" s="9">
        <v>7.8105237154150204</v>
      </c>
      <c r="L278" s="9">
        <v>5</v>
      </c>
      <c r="M278" s="9">
        <v>6</v>
      </c>
      <c r="N278" s="9">
        <v>8.9130434782608692</v>
      </c>
      <c r="O278" s="9">
        <v>8.2782608695652193</v>
      </c>
      <c r="P278" s="9">
        <v>7.6210474308300409</v>
      </c>
      <c r="Q278" s="9">
        <v>8.695652173913043</v>
      </c>
      <c r="R278" s="9">
        <v>8.2608695652173907</v>
      </c>
      <c r="S278" s="9">
        <f t="shared" si="24"/>
        <v>40</v>
      </c>
      <c r="T278" s="9">
        <f t="shared" si="25"/>
        <v>45.810523715415023</v>
      </c>
      <c r="U278" s="9">
        <f t="shared" si="26"/>
        <v>17.19130434782609</v>
      </c>
      <c r="V278" s="9">
        <f t="shared" si="27"/>
        <v>24.577569169960476</v>
      </c>
      <c r="W278" s="9">
        <f t="shared" si="28"/>
        <v>127.5793972332016</v>
      </c>
      <c r="X278" s="10">
        <f t="shared" si="29"/>
        <v>79.737123270750999</v>
      </c>
    </row>
    <row r="279" spans="1:24" s="11" customFormat="1">
      <c r="A279" s="2" t="s">
        <v>23</v>
      </c>
      <c r="B279" s="2" t="s">
        <v>135</v>
      </c>
      <c r="C279" s="9">
        <v>10</v>
      </c>
      <c r="D279" s="9">
        <v>10</v>
      </c>
      <c r="E279" s="9">
        <v>10</v>
      </c>
      <c r="F279" s="9">
        <v>8</v>
      </c>
      <c r="G279" s="9">
        <v>8</v>
      </c>
      <c r="H279" s="9">
        <v>7.7</v>
      </c>
      <c r="I279" s="9">
        <v>7</v>
      </c>
      <c r="J279" s="9">
        <v>7</v>
      </c>
      <c r="K279" s="9">
        <v>8.7351256879369323</v>
      </c>
      <c r="L279" s="9">
        <v>6.5</v>
      </c>
      <c r="M279" s="9">
        <v>5.5</v>
      </c>
      <c r="N279" s="9">
        <v>7.9166666666666661</v>
      </c>
      <c r="O279" s="9">
        <v>8.0357142857142865</v>
      </c>
      <c r="P279" s="9">
        <v>7.4702513758738665</v>
      </c>
      <c r="Q279" s="9">
        <v>8.4523809523809526</v>
      </c>
      <c r="R279" s="9">
        <v>7.2023809523809517</v>
      </c>
      <c r="S279" s="9">
        <f t="shared" si="24"/>
        <v>38</v>
      </c>
      <c r="T279" s="9">
        <f t="shared" si="25"/>
        <v>50.435125687936932</v>
      </c>
      <c r="U279" s="9">
        <f t="shared" si="26"/>
        <v>15.952380952380953</v>
      </c>
      <c r="V279" s="9">
        <f t="shared" si="27"/>
        <v>23.12501328063577</v>
      </c>
      <c r="W279" s="9">
        <f t="shared" si="28"/>
        <v>127.51251992095365</v>
      </c>
      <c r="X279" s="10">
        <f t="shared" si="29"/>
        <v>79.695324950596031</v>
      </c>
    </row>
    <row r="280" spans="1:24" s="11" customFormat="1">
      <c r="A280" s="2" t="s">
        <v>9</v>
      </c>
      <c r="B280" s="2" t="s">
        <v>123</v>
      </c>
      <c r="C280" s="9">
        <v>10</v>
      </c>
      <c r="D280" s="9">
        <v>10</v>
      </c>
      <c r="E280" s="9">
        <v>10</v>
      </c>
      <c r="F280" s="9">
        <v>10</v>
      </c>
      <c r="G280" s="9">
        <v>8</v>
      </c>
      <c r="H280" s="9">
        <v>7</v>
      </c>
      <c r="I280" s="9">
        <v>8</v>
      </c>
      <c r="J280" s="9">
        <v>8</v>
      </c>
      <c r="K280" s="9">
        <v>8.7790235167342807</v>
      </c>
      <c r="L280" s="9">
        <v>5</v>
      </c>
      <c r="M280" s="9">
        <v>6</v>
      </c>
      <c r="N280" s="9">
        <v>7.7583333333333302</v>
      </c>
      <c r="O280" s="9">
        <v>7.6388888888888884</v>
      </c>
      <c r="P280" s="9">
        <v>7.5580470334685597</v>
      </c>
      <c r="Q280" s="9">
        <v>8.1944444444444446</v>
      </c>
      <c r="R280" s="9">
        <v>5.5555555555555554</v>
      </c>
      <c r="S280" s="9">
        <f t="shared" si="24"/>
        <v>40</v>
      </c>
      <c r="T280" s="9">
        <f t="shared" si="25"/>
        <v>50.779023516734284</v>
      </c>
      <c r="U280" s="9">
        <f t="shared" si="26"/>
        <v>15.397222222222219</v>
      </c>
      <c r="V280" s="9">
        <f t="shared" si="27"/>
        <v>21.308047033468561</v>
      </c>
      <c r="W280" s="9">
        <f t="shared" si="28"/>
        <v>127.48429277242508</v>
      </c>
      <c r="X280" s="10">
        <f t="shared" si="29"/>
        <v>79.677682982765674</v>
      </c>
    </row>
    <row r="281" spans="1:24" s="11" customFormat="1">
      <c r="A281" s="2" t="s">
        <v>17</v>
      </c>
      <c r="B281" s="2" t="s">
        <v>377</v>
      </c>
      <c r="C281" s="9">
        <v>10</v>
      </c>
      <c r="D281" s="9">
        <v>10</v>
      </c>
      <c r="E281" s="9">
        <v>10</v>
      </c>
      <c r="F281" s="9">
        <v>10</v>
      </c>
      <c r="G281" s="9">
        <v>8</v>
      </c>
      <c r="H281" s="9">
        <v>7.5</v>
      </c>
      <c r="I281" s="9">
        <v>6</v>
      </c>
      <c r="J281" s="9">
        <v>7.1</v>
      </c>
      <c r="K281" s="9">
        <v>8.157835144927537</v>
      </c>
      <c r="L281" s="9">
        <v>6</v>
      </c>
      <c r="M281" s="9">
        <v>9</v>
      </c>
      <c r="N281" s="9">
        <v>7.5</v>
      </c>
      <c r="O281" s="9">
        <v>7.916666666666667</v>
      </c>
      <c r="P281" s="9">
        <v>6.3156702898550732</v>
      </c>
      <c r="Q281" s="9">
        <v>7.708333333333333</v>
      </c>
      <c r="R281" s="9">
        <v>6.25</v>
      </c>
      <c r="S281" s="9">
        <f t="shared" si="24"/>
        <v>40</v>
      </c>
      <c r="T281" s="9">
        <f t="shared" si="25"/>
        <v>51.75783514492754</v>
      </c>
      <c r="U281" s="9">
        <f t="shared" si="26"/>
        <v>15.416666666666668</v>
      </c>
      <c r="V281" s="9">
        <f t="shared" si="27"/>
        <v>20.274003623188406</v>
      </c>
      <c r="W281" s="9">
        <f t="shared" si="28"/>
        <v>127.44850543478262</v>
      </c>
      <c r="X281" s="10">
        <f t="shared" si="29"/>
        <v>79.655315896739125</v>
      </c>
    </row>
    <row r="282" spans="1:24" s="11" customFormat="1">
      <c r="A282" s="2" t="s">
        <v>22</v>
      </c>
      <c r="B282" s="2" t="s">
        <v>95</v>
      </c>
      <c r="C282" s="9">
        <v>10</v>
      </c>
      <c r="D282" s="9">
        <v>10</v>
      </c>
      <c r="E282" s="9">
        <v>10</v>
      </c>
      <c r="F282" s="9">
        <v>10</v>
      </c>
      <c r="G282" s="9">
        <v>8</v>
      </c>
      <c r="H282" s="9">
        <v>7</v>
      </c>
      <c r="I282" s="9">
        <v>6</v>
      </c>
      <c r="J282" s="9">
        <v>7</v>
      </c>
      <c r="K282" s="9">
        <v>8.5729166666666679</v>
      </c>
      <c r="L282" s="9">
        <v>6</v>
      </c>
      <c r="M282" s="9">
        <v>6</v>
      </c>
      <c r="N282" s="9">
        <v>7.9433333333333298</v>
      </c>
      <c r="O282" s="9">
        <v>8.2222222222222232</v>
      </c>
      <c r="P282" s="9">
        <v>7.1458333333333339</v>
      </c>
      <c r="Q282" s="9">
        <v>8</v>
      </c>
      <c r="R282" s="9">
        <v>7.5555555555555554</v>
      </c>
      <c r="S282" s="9">
        <f t="shared" si="24"/>
        <v>40</v>
      </c>
      <c r="T282" s="9">
        <f t="shared" si="25"/>
        <v>48.572916666666671</v>
      </c>
      <c r="U282" s="9">
        <f t="shared" si="26"/>
        <v>16.165555555555553</v>
      </c>
      <c r="V282" s="9">
        <f t="shared" si="27"/>
        <v>22.701388888888889</v>
      </c>
      <c r="W282" s="9">
        <f t="shared" si="28"/>
        <v>127.43986111111111</v>
      </c>
      <c r="X282" s="10">
        <f t="shared" si="29"/>
        <v>79.649913194444437</v>
      </c>
    </row>
    <row r="283" spans="1:24" s="11" customFormat="1">
      <c r="A283" s="2" t="s">
        <v>18</v>
      </c>
      <c r="B283" s="2" t="s">
        <v>202</v>
      </c>
      <c r="C283" s="9">
        <v>10</v>
      </c>
      <c r="D283" s="9">
        <v>10</v>
      </c>
      <c r="E283" s="9">
        <v>10</v>
      </c>
      <c r="F283" s="9">
        <v>10</v>
      </c>
      <c r="G283" s="9">
        <v>8</v>
      </c>
      <c r="H283" s="9">
        <v>7</v>
      </c>
      <c r="I283" s="9">
        <v>6</v>
      </c>
      <c r="J283" s="9">
        <v>7</v>
      </c>
      <c r="K283" s="9">
        <v>7.9668918407085361</v>
      </c>
      <c r="L283" s="9">
        <v>6</v>
      </c>
      <c r="M283" s="9">
        <v>7</v>
      </c>
      <c r="N283" s="9">
        <v>8.1750000000000007</v>
      </c>
      <c r="O283" s="9">
        <v>7.9</v>
      </c>
      <c r="P283" s="9">
        <v>7.9337836814170712</v>
      </c>
      <c r="Q283" s="9">
        <v>8.0500000000000007</v>
      </c>
      <c r="R283" s="9">
        <v>6.1</v>
      </c>
      <c r="S283" s="9">
        <f t="shared" si="24"/>
        <v>40</v>
      </c>
      <c r="T283" s="9">
        <f t="shared" si="25"/>
        <v>48.966891840708534</v>
      </c>
      <c r="U283" s="9">
        <f t="shared" si="26"/>
        <v>16.075000000000003</v>
      </c>
      <c r="V283" s="9">
        <f t="shared" si="27"/>
        <v>22.083783681417074</v>
      </c>
      <c r="W283" s="9">
        <f t="shared" si="28"/>
        <v>127.12567552212562</v>
      </c>
      <c r="X283" s="10">
        <f t="shared" si="29"/>
        <v>79.453547201328519</v>
      </c>
    </row>
    <row r="284" spans="1:24" s="11" customFormat="1">
      <c r="A284" s="2" t="s">
        <v>23</v>
      </c>
      <c r="B284" s="2" t="s">
        <v>238</v>
      </c>
      <c r="C284" s="9">
        <v>10</v>
      </c>
      <c r="D284" s="9">
        <v>10</v>
      </c>
      <c r="E284" s="9">
        <v>10</v>
      </c>
      <c r="F284" s="9">
        <v>10</v>
      </c>
      <c r="G284" s="9">
        <v>7</v>
      </c>
      <c r="H284" s="9">
        <v>6.5</v>
      </c>
      <c r="I284" s="9">
        <v>6</v>
      </c>
      <c r="J284" s="9">
        <v>6.5</v>
      </c>
      <c r="K284" s="9">
        <v>9.3806089743589745</v>
      </c>
      <c r="L284" s="9">
        <v>6</v>
      </c>
      <c r="M284" s="9">
        <v>2</v>
      </c>
      <c r="N284" s="9">
        <v>7.0083333333333302</v>
      </c>
      <c r="O284" s="9">
        <v>9.1666666666666679</v>
      </c>
      <c r="P284" s="9">
        <v>8.7612179487179471</v>
      </c>
      <c r="Q284" s="9">
        <v>9.5833333333333321</v>
      </c>
      <c r="R284" s="9">
        <v>9</v>
      </c>
      <c r="S284" s="9">
        <f t="shared" si="24"/>
        <v>40</v>
      </c>
      <c r="T284" s="9">
        <f t="shared" si="25"/>
        <v>43.380608974358978</v>
      </c>
      <c r="U284" s="9">
        <f t="shared" si="26"/>
        <v>16.174999999999997</v>
      </c>
      <c r="V284" s="9">
        <f t="shared" si="27"/>
        <v>27.344551282051277</v>
      </c>
      <c r="W284" s="9">
        <f t="shared" si="28"/>
        <v>126.90016025641026</v>
      </c>
      <c r="X284" s="10">
        <f t="shared" si="29"/>
        <v>79.312600160256409</v>
      </c>
    </row>
    <row r="285" spans="1:24" s="11" customFormat="1">
      <c r="A285" s="2" t="s">
        <v>18</v>
      </c>
      <c r="B285" s="2" t="s">
        <v>184</v>
      </c>
      <c r="C285" s="9">
        <v>10</v>
      </c>
      <c r="D285" s="9">
        <v>10</v>
      </c>
      <c r="E285" s="9">
        <v>10</v>
      </c>
      <c r="F285" s="9">
        <v>10</v>
      </c>
      <c r="G285" s="9">
        <v>8</v>
      </c>
      <c r="H285" s="9">
        <v>7</v>
      </c>
      <c r="I285" s="9">
        <v>6.5</v>
      </c>
      <c r="J285" s="9">
        <v>7</v>
      </c>
      <c r="K285" s="9">
        <v>7.5267857142857135</v>
      </c>
      <c r="L285" s="9">
        <v>6</v>
      </c>
      <c r="M285" s="9">
        <v>7</v>
      </c>
      <c r="N285" s="9">
        <v>8.1928571428571395</v>
      </c>
      <c r="O285" s="9">
        <v>7.8571428571428568</v>
      </c>
      <c r="P285" s="9">
        <v>7.0535714285714288</v>
      </c>
      <c r="Q285" s="9">
        <v>8.2142857142857135</v>
      </c>
      <c r="R285" s="9">
        <v>6.4285714285714288</v>
      </c>
      <c r="S285" s="9">
        <f t="shared" si="24"/>
        <v>40</v>
      </c>
      <c r="T285" s="9">
        <f t="shared" si="25"/>
        <v>49.026785714285715</v>
      </c>
      <c r="U285" s="9">
        <f t="shared" si="26"/>
        <v>16.049999999999997</v>
      </c>
      <c r="V285" s="9">
        <f t="shared" si="27"/>
        <v>21.696428571428569</v>
      </c>
      <c r="W285" s="9">
        <f t="shared" si="28"/>
        <v>126.77321428571429</v>
      </c>
      <c r="X285" s="10">
        <f t="shared" si="29"/>
        <v>79.233258928571431</v>
      </c>
    </row>
    <row r="286" spans="1:24" s="11" customFormat="1">
      <c r="A286" s="2" t="s">
        <v>16</v>
      </c>
      <c r="B286" s="2" t="s">
        <v>77</v>
      </c>
      <c r="C286" s="9">
        <v>10</v>
      </c>
      <c r="D286" s="9">
        <v>10</v>
      </c>
      <c r="E286" s="9">
        <v>10</v>
      </c>
      <c r="F286" s="9">
        <v>10</v>
      </c>
      <c r="G286" s="9">
        <v>8</v>
      </c>
      <c r="H286" s="9">
        <v>8</v>
      </c>
      <c r="I286" s="9">
        <v>6.2</v>
      </c>
      <c r="J286" s="9">
        <v>7</v>
      </c>
      <c r="K286" s="9">
        <v>8.2403591778591796</v>
      </c>
      <c r="L286" s="9">
        <v>6</v>
      </c>
      <c r="M286" s="9">
        <v>9</v>
      </c>
      <c r="N286" s="9">
        <v>6.9749999999999996</v>
      </c>
      <c r="O286" s="9">
        <v>7.1428571428571432</v>
      </c>
      <c r="P286" s="9">
        <v>6.4807183557183565</v>
      </c>
      <c r="Q286" s="9">
        <v>7.3214285714285712</v>
      </c>
      <c r="R286" s="9">
        <v>6.25</v>
      </c>
      <c r="S286" s="9">
        <f t="shared" si="24"/>
        <v>40</v>
      </c>
      <c r="T286" s="9">
        <f t="shared" si="25"/>
        <v>52.440359177859179</v>
      </c>
      <c r="U286" s="9">
        <f t="shared" si="26"/>
        <v>14.117857142857144</v>
      </c>
      <c r="V286" s="9">
        <f t="shared" si="27"/>
        <v>20.052146927146929</v>
      </c>
      <c r="W286" s="9">
        <f t="shared" si="28"/>
        <v>126.61036324786326</v>
      </c>
      <c r="X286" s="10">
        <f t="shared" si="29"/>
        <v>79.131477029914549</v>
      </c>
    </row>
    <row r="287" spans="1:24" s="11" customFormat="1">
      <c r="A287" s="2" t="s">
        <v>24</v>
      </c>
      <c r="B287" s="2" t="s">
        <v>179</v>
      </c>
      <c r="C287" s="9">
        <v>10</v>
      </c>
      <c r="D287" s="9">
        <v>10</v>
      </c>
      <c r="E287" s="9">
        <v>10</v>
      </c>
      <c r="F287" s="9">
        <v>8</v>
      </c>
      <c r="G287" s="9">
        <v>7</v>
      </c>
      <c r="H287" s="9">
        <v>7</v>
      </c>
      <c r="I287" s="9">
        <v>6.4</v>
      </c>
      <c r="J287" s="9">
        <v>7</v>
      </c>
      <c r="K287" s="9">
        <v>8.03125</v>
      </c>
      <c r="L287" s="9">
        <v>6</v>
      </c>
      <c r="M287" s="9">
        <v>2</v>
      </c>
      <c r="N287" s="9">
        <v>10</v>
      </c>
      <c r="O287" s="9">
        <v>10</v>
      </c>
      <c r="P287" s="9">
        <v>8.0625</v>
      </c>
      <c r="Q287" s="9">
        <v>9</v>
      </c>
      <c r="R287" s="9">
        <v>8</v>
      </c>
      <c r="S287" s="9">
        <f t="shared" si="24"/>
        <v>38</v>
      </c>
      <c r="T287" s="9">
        <f t="shared" si="25"/>
        <v>43.431249999999999</v>
      </c>
      <c r="U287" s="9">
        <f t="shared" si="26"/>
        <v>20</v>
      </c>
      <c r="V287" s="9">
        <f t="shared" si="27"/>
        <v>25.0625</v>
      </c>
      <c r="W287" s="9">
        <f t="shared" si="28"/>
        <v>126.49375000000001</v>
      </c>
      <c r="X287" s="10">
        <f t="shared" si="29"/>
        <v>79.05859375</v>
      </c>
    </row>
    <row r="288" spans="1:24" s="11" customFormat="1">
      <c r="A288" s="2" t="s">
        <v>16</v>
      </c>
      <c r="B288" s="2" t="s">
        <v>249</v>
      </c>
      <c r="C288" s="9">
        <v>10</v>
      </c>
      <c r="D288" s="9">
        <v>10</v>
      </c>
      <c r="E288" s="9">
        <v>10</v>
      </c>
      <c r="F288" s="9">
        <v>10</v>
      </c>
      <c r="G288" s="9">
        <v>7</v>
      </c>
      <c r="H288" s="9">
        <v>7</v>
      </c>
      <c r="I288" s="9">
        <v>6.4</v>
      </c>
      <c r="J288" s="9">
        <v>7</v>
      </c>
      <c r="K288" s="9">
        <v>8.9317307692307697</v>
      </c>
      <c r="L288" s="9">
        <v>5.4</v>
      </c>
      <c r="M288" s="9">
        <v>4</v>
      </c>
      <c r="N288" s="9">
        <v>7.8846153846153841</v>
      </c>
      <c r="O288" s="9">
        <v>8.2692307692307701</v>
      </c>
      <c r="P288" s="9">
        <v>7.8634615384615385</v>
      </c>
      <c r="Q288" s="9">
        <v>9.0384615384615383</v>
      </c>
      <c r="R288" s="9">
        <v>7.6923076923076916</v>
      </c>
      <c r="S288" s="9">
        <f t="shared" si="24"/>
        <v>40</v>
      </c>
      <c r="T288" s="9">
        <f t="shared" si="25"/>
        <v>45.731730769230765</v>
      </c>
      <c r="U288" s="9">
        <f t="shared" si="26"/>
        <v>16.153846153846153</v>
      </c>
      <c r="V288" s="9">
        <f t="shared" si="27"/>
        <v>24.594230769230769</v>
      </c>
      <c r="W288" s="9">
        <f t="shared" si="28"/>
        <v>126.47980769230767</v>
      </c>
      <c r="X288" s="10">
        <f t="shared" si="29"/>
        <v>79.049879807692292</v>
      </c>
    </row>
    <row r="289" spans="1:24" s="11" customFormat="1">
      <c r="A289" s="2" t="s">
        <v>21</v>
      </c>
      <c r="B289" s="2" t="s">
        <v>304</v>
      </c>
      <c r="C289" s="9">
        <v>10</v>
      </c>
      <c r="D289" s="9">
        <v>10</v>
      </c>
      <c r="E289" s="9">
        <v>10</v>
      </c>
      <c r="F289" s="9">
        <v>10</v>
      </c>
      <c r="G289" s="9">
        <v>8</v>
      </c>
      <c r="H289" s="9">
        <v>7</v>
      </c>
      <c r="I289" s="9">
        <v>6.5</v>
      </c>
      <c r="J289" s="9">
        <v>7</v>
      </c>
      <c r="K289" s="9">
        <v>8.8051760008996851</v>
      </c>
      <c r="L289" s="9">
        <v>6</v>
      </c>
      <c r="M289" s="9">
        <v>4</v>
      </c>
      <c r="N289" s="9">
        <v>8.4974358974358992</v>
      </c>
      <c r="O289" s="9">
        <v>8.4615384615384617</v>
      </c>
      <c r="P289" s="9">
        <v>7.6103520017993702</v>
      </c>
      <c r="Q289" s="9">
        <v>8.4615384615384617</v>
      </c>
      <c r="R289" s="9">
        <v>6.0256410256410255</v>
      </c>
      <c r="S289" s="9">
        <f t="shared" si="24"/>
        <v>40</v>
      </c>
      <c r="T289" s="9">
        <f t="shared" si="25"/>
        <v>47.305176000899685</v>
      </c>
      <c r="U289" s="9">
        <f t="shared" si="26"/>
        <v>16.958974358974359</v>
      </c>
      <c r="V289" s="9">
        <f t="shared" si="27"/>
        <v>22.097531488978856</v>
      </c>
      <c r="W289" s="9">
        <f t="shared" si="28"/>
        <v>126.3616818488529</v>
      </c>
      <c r="X289" s="10">
        <f t="shared" si="29"/>
        <v>78.976051155533057</v>
      </c>
    </row>
    <row r="290" spans="1:24" s="11" customFormat="1">
      <c r="A290" s="2" t="s">
        <v>6</v>
      </c>
      <c r="B290" s="2" t="s">
        <v>34</v>
      </c>
      <c r="C290" s="9">
        <v>10</v>
      </c>
      <c r="D290" s="9">
        <v>10</v>
      </c>
      <c r="E290" s="9">
        <v>10</v>
      </c>
      <c r="F290" s="9">
        <v>10</v>
      </c>
      <c r="G290" s="9">
        <v>8</v>
      </c>
      <c r="H290" s="9">
        <v>6.3</v>
      </c>
      <c r="I290" s="9">
        <v>6.3</v>
      </c>
      <c r="J290" s="9">
        <v>7.2</v>
      </c>
      <c r="K290" s="9">
        <v>8.9786411380710032</v>
      </c>
      <c r="L290" s="9">
        <v>5.7</v>
      </c>
      <c r="M290" s="9">
        <v>5</v>
      </c>
      <c r="N290" s="9">
        <v>7.6763358778626003</v>
      </c>
      <c r="O290" s="9">
        <v>8.0916030534351151</v>
      </c>
      <c r="P290" s="9">
        <v>7.9572822761420081</v>
      </c>
      <c r="Q290" s="9">
        <v>8.3076923076923084</v>
      </c>
      <c r="R290" s="9">
        <v>6.7938931297709928</v>
      </c>
      <c r="S290" s="9">
        <f t="shared" si="24"/>
        <v>40</v>
      </c>
      <c r="T290" s="9">
        <f t="shared" si="25"/>
        <v>47.478641138071005</v>
      </c>
      <c r="U290" s="9">
        <f t="shared" si="26"/>
        <v>15.767938931297715</v>
      </c>
      <c r="V290" s="9">
        <f t="shared" si="27"/>
        <v>23.058867713605309</v>
      </c>
      <c r="W290" s="9">
        <f t="shared" si="28"/>
        <v>126.30544778297403</v>
      </c>
      <c r="X290" s="10">
        <f t="shared" si="29"/>
        <v>78.940904864358757</v>
      </c>
    </row>
    <row r="291" spans="1:24" s="11" customFormat="1">
      <c r="A291" s="2" t="s">
        <v>16</v>
      </c>
      <c r="B291" s="2" t="s">
        <v>287</v>
      </c>
      <c r="C291" s="9">
        <v>10</v>
      </c>
      <c r="D291" s="9">
        <v>10</v>
      </c>
      <c r="E291" s="9">
        <v>10</v>
      </c>
      <c r="F291" s="9">
        <v>10</v>
      </c>
      <c r="G291" s="9">
        <v>8</v>
      </c>
      <c r="H291" s="9">
        <v>7</v>
      </c>
      <c r="I291" s="9">
        <v>5</v>
      </c>
      <c r="J291" s="9">
        <v>7</v>
      </c>
      <c r="K291" s="9">
        <v>9.0978736710444021</v>
      </c>
      <c r="L291" s="9">
        <v>5</v>
      </c>
      <c r="M291" s="9">
        <v>5</v>
      </c>
      <c r="N291" s="9">
        <v>7.8358536585365801</v>
      </c>
      <c r="O291" s="9">
        <v>7.9268292682926829</v>
      </c>
      <c r="P291" s="9">
        <v>8.1957473420888043</v>
      </c>
      <c r="Q291" s="9">
        <v>8.1707317073170724</v>
      </c>
      <c r="R291" s="9">
        <v>8.0487804878048781</v>
      </c>
      <c r="S291" s="9">
        <f t="shared" si="24"/>
        <v>40</v>
      </c>
      <c r="T291" s="9">
        <f t="shared" si="25"/>
        <v>46.097873671044404</v>
      </c>
      <c r="U291" s="9">
        <f t="shared" si="26"/>
        <v>15.762682926829264</v>
      </c>
      <c r="V291" s="9">
        <f t="shared" si="27"/>
        <v>24.415259537210751</v>
      </c>
      <c r="W291" s="9">
        <f t="shared" si="28"/>
        <v>126.2758161350844</v>
      </c>
      <c r="X291" s="10">
        <f t="shared" si="29"/>
        <v>78.922385084427745</v>
      </c>
    </row>
    <row r="292" spans="1:24" s="11" customFormat="1">
      <c r="A292" s="2" t="s">
        <v>10</v>
      </c>
      <c r="B292" s="2" t="s">
        <v>45</v>
      </c>
      <c r="C292" s="9">
        <v>10</v>
      </c>
      <c r="D292" s="9">
        <v>10</v>
      </c>
      <c r="E292" s="9">
        <v>10</v>
      </c>
      <c r="F292" s="9">
        <v>8</v>
      </c>
      <c r="G292" s="9">
        <v>8</v>
      </c>
      <c r="H292" s="9">
        <v>7</v>
      </c>
      <c r="I292" s="9">
        <v>6.5</v>
      </c>
      <c r="J292" s="9">
        <v>7</v>
      </c>
      <c r="K292" s="9">
        <v>9.1753638426951802</v>
      </c>
      <c r="L292" s="9">
        <v>6.5</v>
      </c>
      <c r="M292" s="9">
        <v>5</v>
      </c>
      <c r="N292" s="9">
        <v>7.6104255319148901</v>
      </c>
      <c r="O292" s="9">
        <v>6.93489361702128</v>
      </c>
      <c r="P292" s="9">
        <v>8.3507276853903569</v>
      </c>
      <c r="Q292" s="9">
        <v>8.2978723404255312</v>
      </c>
      <c r="R292" s="9">
        <v>7.6595744680851068</v>
      </c>
      <c r="S292" s="9">
        <f t="shared" si="24"/>
        <v>38</v>
      </c>
      <c r="T292" s="9">
        <f t="shared" si="25"/>
        <v>49.175363842695177</v>
      </c>
      <c r="U292" s="9">
        <f t="shared" si="26"/>
        <v>14.545319148936169</v>
      </c>
      <c r="V292" s="9">
        <f t="shared" si="27"/>
        <v>24.308174493900996</v>
      </c>
      <c r="W292" s="9">
        <f t="shared" si="28"/>
        <v>126.02885748553234</v>
      </c>
      <c r="X292" s="10">
        <f t="shared" si="29"/>
        <v>78.768035928457721</v>
      </c>
    </row>
    <row r="293" spans="1:24" s="11" customFormat="1">
      <c r="A293" s="2" t="s">
        <v>13</v>
      </c>
      <c r="B293" s="2" t="s">
        <v>67</v>
      </c>
      <c r="C293" s="9">
        <v>10</v>
      </c>
      <c r="D293" s="9">
        <v>10</v>
      </c>
      <c r="E293" s="9">
        <v>10</v>
      </c>
      <c r="F293" s="9">
        <v>10</v>
      </c>
      <c r="G293" s="9">
        <v>8</v>
      </c>
      <c r="H293" s="9">
        <v>7</v>
      </c>
      <c r="I293" s="9">
        <v>7</v>
      </c>
      <c r="J293" s="9">
        <v>7</v>
      </c>
      <c r="K293" s="9">
        <v>8.148420177383592</v>
      </c>
      <c r="L293" s="9">
        <v>5</v>
      </c>
      <c r="M293" s="9">
        <v>4</v>
      </c>
      <c r="N293" s="9">
        <v>7.1144444444444401</v>
      </c>
      <c r="O293" s="9">
        <v>8.1111111111111107</v>
      </c>
      <c r="P293" s="9">
        <v>8.2968403547671841</v>
      </c>
      <c r="Q293" s="9">
        <v>8.8888888888888893</v>
      </c>
      <c r="R293" s="9">
        <v>7.4444444444444446</v>
      </c>
      <c r="S293" s="9">
        <f t="shared" si="24"/>
        <v>40</v>
      </c>
      <c r="T293" s="9">
        <f t="shared" si="25"/>
        <v>46.148420177383592</v>
      </c>
      <c r="U293" s="9">
        <f t="shared" si="26"/>
        <v>15.225555555555552</v>
      </c>
      <c r="V293" s="9">
        <f t="shared" si="27"/>
        <v>24.63017368810052</v>
      </c>
      <c r="W293" s="9">
        <f t="shared" si="28"/>
        <v>126.00414942103967</v>
      </c>
      <c r="X293" s="10">
        <f t="shared" si="29"/>
        <v>78.752593388149791</v>
      </c>
    </row>
    <row r="294" spans="1:24" s="11" customFormat="1">
      <c r="A294" s="2" t="s">
        <v>19</v>
      </c>
      <c r="B294" s="2" t="s">
        <v>274</v>
      </c>
      <c r="C294" s="9">
        <v>9</v>
      </c>
      <c r="D294" s="9">
        <v>10</v>
      </c>
      <c r="E294" s="9">
        <v>10</v>
      </c>
      <c r="F294" s="9">
        <v>10</v>
      </c>
      <c r="G294" s="9">
        <v>8</v>
      </c>
      <c r="H294" s="9">
        <v>7</v>
      </c>
      <c r="I294" s="9">
        <v>6.6</v>
      </c>
      <c r="J294" s="9">
        <v>7</v>
      </c>
      <c r="K294" s="9">
        <v>8.6001461988304104</v>
      </c>
      <c r="L294" s="9">
        <v>6</v>
      </c>
      <c r="M294" s="9">
        <v>5</v>
      </c>
      <c r="N294" s="9">
        <v>8.026315789473685</v>
      </c>
      <c r="O294" s="9">
        <v>8.9473684210526319</v>
      </c>
      <c r="P294" s="9">
        <v>7.2002923976608191</v>
      </c>
      <c r="Q294" s="9">
        <v>8.1578947368421062</v>
      </c>
      <c r="R294" s="9">
        <v>6.3157894736842106</v>
      </c>
      <c r="S294" s="9">
        <f t="shared" si="24"/>
        <v>39</v>
      </c>
      <c r="T294" s="9">
        <f t="shared" si="25"/>
        <v>48.20014619883041</v>
      </c>
      <c r="U294" s="9">
        <f t="shared" si="26"/>
        <v>16.973684210526315</v>
      </c>
      <c r="V294" s="9">
        <f t="shared" si="27"/>
        <v>21.673976608187136</v>
      </c>
      <c r="W294" s="9">
        <f t="shared" si="28"/>
        <v>125.84780701754386</v>
      </c>
      <c r="X294" s="10">
        <f t="shared" si="29"/>
        <v>78.654879385964918</v>
      </c>
    </row>
    <row r="295" spans="1:24" s="11" customFormat="1">
      <c r="A295" s="2" t="s">
        <v>22</v>
      </c>
      <c r="B295" s="2" t="s">
        <v>94</v>
      </c>
      <c r="C295" s="9">
        <v>10</v>
      </c>
      <c r="D295" s="9">
        <v>10</v>
      </c>
      <c r="E295" s="9">
        <v>10</v>
      </c>
      <c r="F295" s="9">
        <v>8</v>
      </c>
      <c r="G295" s="9">
        <v>8</v>
      </c>
      <c r="H295" s="9">
        <v>7</v>
      </c>
      <c r="I295" s="9">
        <v>5</v>
      </c>
      <c r="J295" s="9">
        <v>7</v>
      </c>
      <c r="K295" s="9">
        <v>7.3382034632034632</v>
      </c>
      <c r="L295" s="9">
        <v>5</v>
      </c>
      <c r="M295" s="9">
        <v>3</v>
      </c>
      <c r="N295" s="9">
        <v>8.2836363636363597</v>
      </c>
      <c r="O295" s="9">
        <v>9.0909090909090899</v>
      </c>
      <c r="P295" s="9">
        <v>8.6764069264069263</v>
      </c>
      <c r="Q295" s="9">
        <v>9.7727272727272734</v>
      </c>
      <c r="R295" s="9">
        <v>9.545454545454545</v>
      </c>
      <c r="S295" s="9">
        <f t="shared" si="24"/>
        <v>38</v>
      </c>
      <c r="T295" s="9">
        <f t="shared" si="25"/>
        <v>42.338203463203463</v>
      </c>
      <c r="U295" s="9">
        <f t="shared" si="26"/>
        <v>17.374545454545448</v>
      </c>
      <c r="V295" s="9">
        <f t="shared" si="27"/>
        <v>27.994588744588746</v>
      </c>
      <c r="W295" s="9">
        <f t="shared" si="28"/>
        <v>125.70733766233766</v>
      </c>
      <c r="X295" s="10">
        <f t="shared" si="29"/>
        <v>78.567086038961037</v>
      </c>
    </row>
    <row r="296" spans="1:24" s="11" customFormat="1">
      <c r="A296" s="2" t="s">
        <v>6</v>
      </c>
      <c r="B296" s="2" t="s">
        <v>39</v>
      </c>
      <c r="C296" s="9">
        <v>10</v>
      </c>
      <c r="D296" s="9">
        <v>10</v>
      </c>
      <c r="E296" s="9">
        <v>8</v>
      </c>
      <c r="F296" s="9">
        <v>5</v>
      </c>
      <c r="G296" s="9">
        <v>9</v>
      </c>
      <c r="H296" s="9">
        <v>8</v>
      </c>
      <c r="I296" s="9">
        <v>7</v>
      </c>
      <c r="J296" s="9">
        <v>8</v>
      </c>
      <c r="K296" s="9">
        <v>9.0806342780026998</v>
      </c>
      <c r="L296" s="9">
        <v>7</v>
      </c>
      <c r="M296" s="9">
        <v>4</v>
      </c>
      <c r="N296" s="9">
        <v>8.19</v>
      </c>
      <c r="O296" s="9">
        <v>8.5</v>
      </c>
      <c r="P296" s="9">
        <v>8.1612685560053979</v>
      </c>
      <c r="Q296" s="9">
        <v>8.25</v>
      </c>
      <c r="R296" s="9">
        <v>7.5</v>
      </c>
      <c r="S296" s="9">
        <f t="shared" si="24"/>
        <v>33</v>
      </c>
      <c r="T296" s="9">
        <f t="shared" si="25"/>
        <v>52.080634278002698</v>
      </c>
      <c r="U296" s="9">
        <f t="shared" si="26"/>
        <v>16.689999999999998</v>
      </c>
      <c r="V296" s="9">
        <f t="shared" si="27"/>
        <v>23.911268556005396</v>
      </c>
      <c r="W296" s="9">
        <f t="shared" si="28"/>
        <v>125.68190283400808</v>
      </c>
      <c r="X296" s="10">
        <f t="shared" si="29"/>
        <v>78.551189271255055</v>
      </c>
    </row>
    <row r="297" spans="1:24" s="11" customFormat="1">
      <c r="A297" s="2" t="s">
        <v>8</v>
      </c>
      <c r="B297" s="2" t="s">
        <v>344</v>
      </c>
      <c r="C297" s="9">
        <v>10</v>
      </c>
      <c r="D297" s="9">
        <v>10</v>
      </c>
      <c r="E297" s="9">
        <v>10</v>
      </c>
      <c r="F297" s="9">
        <v>10</v>
      </c>
      <c r="G297" s="9">
        <v>8</v>
      </c>
      <c r="H297" s="9">
        <v>7</v>
      </c>
      <c r="I297" s="9">
        <v>5.8</v>
      </c>
      <c r="J297" s="9">
        <v>7</v>
      </c>
      <c r="K297" s="9">
        <v>8.9943181818181817</v>
      </c>
      <c r="L297" s="9">
        <v>5.5</v>
      </c>
      <c r="M297" s="9">
        <v>5</v>
      </c>
      <c r="N297" s="9">
        <v>7.045454545454545</v>
      </c>
      <c r="O297" s="9">
        <v>7.2727272727272734</v>
      </c>
      <c r="P297" s="9">
        <v>7.9886363636363624</v>
      </c>
      <c r="Q297" s="9">
        <v>8.6363636363636367</v>
      </c>
      <c r="R297" s="9">
        <v>7.2727272727272734</v>
      </c>
      <c r="S297" s="9">
        <f t="shared" si="24"/>
        <v>40</v>
      </c>
      <c r="T297" s="9">
        <f t="shared" si="25"/>
        <v>47.294318181818184</v>
      </c>
      <c r="U297" s="9">
        <f t="shared" si="26"/>
        <v>14.318181818181818</v>
      </c>
      <c r="V297" s="9">
        <f t="shared" si="27"/>
        <v>23.897727272727273</v>
      </c>
      <c r="W297" s="9">
        <f t="shared" si="28"/>
        <v>125.51022727272726</v>
      </c>
      <c r="X297" s="10">
        <f t="shared" si="29"/>
        <v>78.443892045454547</v>
      </c>
    </row>
    <row r="298" spans="1:24" s="11" customFormat="1">
      <c r="A298" s="2" t="s">
        <v>17</v>
      </c>
      <c r="B298" s="2" t="s">
        <v>258</v>
      </c>
      <c r="C298" s="9">
        <v>10</v>
      </c>
      <c r="D298" s="9">
        <v>10</v>
      </c>
      <c r="E298" s="9">
        <v>10</v>
      </c>
      <c r="F298" s="9">
        <v>8</v>
      </c>
      <c r="G298" s="9">
        <v>8</v>
      </c>
      <c r="H298" s="9">
        <v>7</v>
      </c>
      <c r="I298" s="9">
        <v>6.5</v>
      </c>
      <c r="J298" s="9">
        <v>7</v>
      </c>
      <c r="K298" s="9">
        <v>9.2645833333333343</v>
      </c>
      <c r="L298" s="9">
        <v>6.5</v>
      </c>
      <c r="M298" s="9">
        <v>4</v>
      </c>
      <c r="N298" s="9">
        <v>7.8807692307692303</v>
      </c>
      <c r="O298" s="9">
        <v>8.6538461538461533</v>
      </c>
      <c r="P298" s="9">
        <v>8.5291666666666668</v>
      </c>
      <c r="Q298" s="9">
        <v>8.4615384615384617</v>
      </c>
      <c r="R298" s="9">
        <v>5.5769230769230766</v>
      </c>
      <c r="S298" s="9">
        <f t="shared" si="24"/>
        <v>38</v>
      </c>
      <c r="T298" s="9">
        <f t="shared" si="25"/>
        <v>48.264583333333334</v>
      </c>
      <c r="U298" s="9">
        <f t="shared" si="26"/>
        <v>16.534615384615385</v>
      </c>
      <c r="V298" s="9">
        <f t="shared" si="27"/>
        <v>22.567628205128205</v>
      </c>
      <c r="W298" s="9">
        <f t="shared" si="28"/>
        <v>125.36682692307691</v>
      </c>
      <c r="X298" s="10">
        <f t="shared" si="29"/>
        <v>78.354266826923066</v>
      </c>
    </row>
    <row r="299" spans="1:24" s="11" customFormat="1">
      <c r="A299" s="2" t="s">
        <v>13</v>
      </c>
      <c r="B299" s="2" t="s">
        <v>155</v>
      </c>
      <c r="C299" s="9">
        <v>10</v>
      </c>
      <c r="D299" s="9">
        <v>10</v>
      </c>
      <c r="E299" s="9">
        <v>10</v>
      </c>
      <c r="F299" s="9">
        <v>8</v>
      </c>
      <c r="G299" s="9">
        <v>8</v>
      </c>
      <c r="H299" s="9">
        <v>7</v>
      </c>
      <c r="I299" s="9">
        <v>7</v>
      </c>
      <c r="J299" s="9">
        <v>7</v>
      </c>
      <c r="K299" s="9">
        <v>8.3522727272727284</v>
      </c>
      <c r="L299" s="9">
        <v>7</v>
      </c>
      <c r="M299" s="9">
        <v>5</v>
      </c>
      <c r="N299" s="9">
        <v>8.4636363636363594</v>
      </c>
      <c r="O299" s="9">
        <v>9.545454545454545</v>
      </c>
      <c r="P299" s="9">
        <v>6.704545454545455</v>
      </c>
      <c r="Q299" s="9">
        <v>9.0909090909090899</v>
      </c>
      <c r="R299" s="9">
        <v>3.6363636363636367</v>
      </c>
      <c r="S299" s="9">
        <f t="shared" si="24"/>
        <v>38</v>
      </c>
      <c r="T299" s="9">
        <f t="shared" si="25"/>
        <v>49.352272727272727</v>
      </c>
      <c r="U299" s="9">
        <f t="shared" si="26"/>
        <v>18.009090909090904</v>
      </c>
      <c r="V299" s="9">
        <f t="shared" si="27"/>
        <v>19.43181818181818</v>
      </c>
      <c r="W299" s="9">
        <f t="shared" si="28"/>
        <v>124.79318181818181</v>
      </c>
      <c r="X299" s="10">
        <f t="shared" si="29"/>
        <v>77.995738636363626</v>
      </c>
    </row>
    <row r="300" spans="1:24" s="11" customFormat="1">
      <c r="A300" s="2" t="s">
        <v>6</v>
      </c>
      <c r="B300" s="2" t="s">
        <v>31</v>
      </c>
      <c r="C300" s="9">
        <v>10</v>
      </c>
      <c r="D300" s="9">
        <v>10</v>
      </c>
      <c r="E300" s="9">
        <v>10</v>
      </c>
      <c r="F300" s="9">
        <v>10</v>
      </c>
      <c r="G300" s="9">
        <v>8</v>
      </c>
      <c r="H300" s="9">
        <v>7</v>
      </c>
      <c r="I300" s="9">
        <v>7</v>
      </c>
      <c r="J300" s="9">
        <v>7</v>
      </c>
      <c r="K300" s="9">
        <v>8.6125000000000007</v>
      </c>
      <c r="L300" s="9">
        <v>5</v>
      </c>
      <c r="M300" s="9">
        <v>5</v>
      </c>
      <c r="N300" s="9">
        <v>7.4548148148148101</v>
      </c>
      <c r="O300" s="9">
        <v>7.5925925925925926</v>
      </c>
      <c r="P300" s="9">
        <v>7.2249999999999996</v>
      </c>
      <c r="Q300" s="9">
        <v>8.3333333333333321</v>
      </c>
      <c r="R300" s="9">
        <v>6.481481481481481</v>
      </c>
      <c r="S300" s="9">
        <f t="shared" si="24"/>
        <v>40</v>
      </c>
      <c r="T300" s="9">
        <f t="shared" si="25"/>
        <v>47.612499999999997</v>
      </c>
      <c r="U300" s="9">
        <f t="shared" si="26"/>
        <v>15.047407407407402</v>
      </c>
      <c r="V300" s="9">
        <f t="shared" si="27"/>
        <v>22.039814814814811</v>
      </c>
      <c r="W300" s="9">
        <f t="shared" si="28"/>
        <v>124.69972222222222</v>
      </c>
      <c r="X300" s="10">
        <f t="shared" si="29"/>
        <v>77.937326388888877</v>
      </c>
    </row>
    <row r="301" spans="1:24" s="11" customFormat="1">
      <c r="A301" s="2" t="s">
        <v>17</v>
      </c>
      <c r="B301" s="2" t="s">
        <v>259</v>
      </c>
      <c r="C301" s="9">
        <v>10</v>
      </c>
      <c r="D301" s="9">
        <v>10</v>
      </c>
      <c r="E301" s="9">
        <v>10</v>
      </c>
      <c r="F301" s="9">
        <v>8</v>
      </c>
      <c r="G301" s="9">
        <v>8</v>
      </c>
      <c r="H301" s="9">
        <v>7.5</v>
      </c>
      <c r="I301" s="9">
        <v>6.5</v>
      </c>
      <c r="J301" s="9">
        <v>7.5</v>
      </c>
      <c r="K301" s="9">
        <v>8.0154427966927972</v>
      </c>
      <c r="L301" s="9">
        <v>6</v>
      </c>
      <c r="M301" s="9">
        <v>5</v>
      </c>
      <c r="N301" s="9">
        <v>8.0263157894736832</v>
      </c>
      <c r="O301" s="9">
        <v>7.7631578947368425</v>
      </c>
      <c r="P301" s="9">
        <v>8.0308855933855945</v>
      </c>
      <c r="Q301" s="9">
        <v>8.8157894736842106</v>
      </c>
      <c r="R301" s="9">
        <v>5.3947368421052628</v>
      </c>
      <c r="S301" s="9">
        <f t="shared" si="24"/>
        <v>38</v>
      </c>
      <c r="T301" s="9">
        <f t="shared" si="25"/>
        <v>48.515442796692795</v>
      </c>
      <c r="U301" s="9">
        <f t="shared" si="26"/>
        <v>15.789473684210526</v>
      </c>
      <c r="V301" s="9">
        <f t="shared" si="27"/>
        <v>22.241411909175067</v>
      </c>
      <c r="W301" s="9">
        <f t="shared" si="28"/>
        <v>124.54632839007839</v>
      </c>
      <c r="X301" s="10">
        <f t="shared" si="29"/>
        <v>77.84145524379899</v>
      </c>
    </row>
    <row r="302" spans="1:24" s="11" customFormat="1">
      <c r="A302" s="2" t="s">
        <v>18</v>
      </c>
      <c r="B302" s="2" t="s">
        <v>306</v>
      </c>
      <c r="C302" s="9">
        <v>10</v>
      </c>
      <c r="D302" s="9">
        <v>10</v>
      </c>
      <c r="E302" s="9">
        <v>10</v>
      </c>
      <c r="F302" s="9">
        <v>10</v>
      </c>
      <c r="G302" s="9">
        <v>8</v>
      </c>
      <c r="H302" s="9">
        <v>7</v>
      </c>
      <c r="I302" s="9">
        <v>7</v>
      </c>
      <c r="J302" s="9">
        <v>7.2</v>
      </c>
      <c r="K302" s="9">
        <v>8.0691176470588228</v>
      </c>
      <c r="L302" s="9">
        <v>6</v>
      </c>
      <c r="M302" s="9">
        <v>8</v>
      </c>
      <c r="N302" s="9">
        <v>7.2549019607843146</v>
      </c>
      <c r="O302" s="9">
        <v>7.3529411764705888</v>
      </c>
      <c r="P302" s="9">
        <v>6.1382352941176475</v>
      </c>
      <c r="Q302" s="9">
        <v>7.5490196078431371</v>
      </c>
      <c r="R302" s="9">
        <v>4.8039215686274508</v>
      </c>
      <c r="S302" s="9">
        <f t="shared" si="24"/>
        <v>40</v>
      </c>
      <c r="T302" s="9">
        <f t="shared" si="25"/>
        <v>51.26911764705882</v>
      </c>
      <c r="U302" s="9">
        <f t="shared" si="26"/>
        <v>14.607843137254903</v>
      </c>
      <c r="V302" s="9">
        <f t="shared" si="27"/>
        <v>18.491176470588236</v>
      </c>
      <c r="W302" s="9">
        <f t="shared" si="28"/>
        <v>124.36813725490197</v>
      </c>
      <c r="X302" s="10">
        <f t="shared" si="29"/>
        <v>77.730085784313729</v>
      </c>
    </row>
    <row r="303" spans="1:24" s="11" customFormat="1">
      <c r="A303" s="2" t="s">
        <v>18</v>
      </c>
      <c r="B303" s="2" t="s">
        <v>289</v>
      </c>
      <c r="C303" s="9">
        <v>10</v>
      </c>
      <c r="D303" s="9">
        <v>10</v>
      </c>
      <c r="E303" s="9">
        <v>10</v>
      </c>
      <c r="F303" s="9">
        <v>10</v>
      </c>
      <c r="G303" s="9">
        <v>8</v>
      </c>
      <c r="H303" s="9">
        <v>7</v>
      </c>
      <c r="I303" s="9">
        <v>5.6</v>
      </c>
      <c r="J303" s="9">
        <v>7</v>
      </c>
      <c r="K303" s="9">
        <v>8.2421171171171181</v>
      </c>
      <c r="L303" s="9">
        <v>5</v>
      </c>
      <c r="M303" s="9">
        <v>5</v>
      </c>
      <c r="N303" s="9">
        <v>7.9605263157894743</v>
      </c>
      <c r="O303" s="9">
        <v>8.5526315789473681</v>
      </c>
      <c r="P303" s="9">
        <v>6.4842342342342345</v>
      </c>
      <c r="Q303" s="9">
        <v>8.0263157894736832</v>
      </c>
      <c r="R303" s="9">
        <v>7.3684210526315796</v>
      </c>
      <c r="S303" s="9">
        <f t="shared" si="24"/>
        <v>40</v>
      </c>
      <c r="T303" s="9">
        <f t="shared" si="25"/>
        <v>45.84211711711712</v>
      </c>
      <c r="U303" s="9">
        <f t="shared" si="26"/>
        <v>16.513157894736842</v>
      </c>
      <c r="V303" s="9">
        <f t="shared" si="27"/>
        <v>21.878971076339496</v>
      </c>
      <c r="W303" s="9">
        <f t="shared" si="28"/>
        <v>124.23424608819346</v>
      </c>
      <c r="X303" s="10">
        <f t="shared" si="29"/>
        <v>77.646403805120912</v>
      </c>
    </row>
    <row r="304" spans="1:24" s="11" customFormat="1">
      <c r="A304" s="2" t="s">
        <v>18</v>
      </c>
      <c r="B304" s="2" t="s">
        <v>206</v>
      </c>
      <c r="C304" s="9">
        <v>10</v>
      </c>
      <c r="D304" s="9">
        <v>10</v>
      </c>
      <c r="E304" s="9">
        <v>10</v>
      </c>
      <c r="F304" s="9">
        <v>8</v>
      </c>
      <c r="G304" s="9">
        <v>8</v>
      </c>
      <c r="H304" s="9">
        <v>7</v>
      </c>
      <c r="I304" s="9">
        <v>7</v>
      </c>
      <c r="J304" s="9">
        <v>7</v>
      </c>
      <c r="K304" s="9">
        <v>9.296875</v>
      </c>
      <c r="L304" s="9">
        <v>6</v>
      </c>
      <c r="M304" s="9">
        <v>4</v>
      </c>
      <c r="N304" s="9">
        <v>6.15</v>
      </c>
      <c r="O304" s="9">
        <v>8</v>
      </c>
      <c r="P304" s="9">
        <v>8.59375</v>
      </c>
      <c r="Q304" s="9">
        <v>8</v>
      </c>
      <c r="R304" s="9">
        <v>7</v>
      </c>
      <c r="S304" s="9">
        <f t="shared" si="24"/>
        <v>38</v>
      </c>
      <c r="T304" s="9">
        <f t="shared" si="25"/>
        <v>48.296875</v>
      </c>
      <c r="U304" s="9">
        <f t="shared" si="26"/>
        <v>14.15</v>
      </c>
      <c r="V304" s="9">
        <f t="shared" si="27"/>
        <v>23.59375</v>
      </c>
      <c r="W304" s="9">
        <f t="shared" si="28"/>
        <v>124.04062500000001</v>
      </c>
      <c r="X304" s="10">
        <f t="shared" si="29"/>
        <v>77.525390625</v>
      </c>
    </row>
    <row r="305" spans="1:24" s="11" customFormat="1">
      <c r="A305" s="2" t="s">
        <v>8</v>
      </c>
      <c r="B305" s="2" t="s">
        <v>343</v>
      </c>
      <c r="C305" s="9">
        <v>10</v>
      </c>
      <c r="D305" s="9">
        <v>10</v>
      </c>
      <c r="E305" s="9">
        <v>10</v>
      </c>
      <c r="F305" s="9">
        <v>10</v>
      </c>
      <c r="G305" s="9">
        <v>7</v>
      </c>
      <c r="H305" s="9">
        <v>7</v>
      </c>
      <c r="I305" s="9">
        <v>5</v>
      </c>
      <c r="J305" s="9">
        <v>6.5</v>
      </c>
      <c r="K305" s="9">
        <v>8.2803030303030294</v>
      </c>
      <c r="L305" s="9">
        <v>5</v>
      </c>
      <c r="M305" s="9">
        <v>5</v>
      </c>
      <c r="N305" s="9">
        <v>7.9466666666666699</v>
      </c>
      <c r="O305" s="9">
        <v>8.3333333333333321</v>
      </c>
      <c r="P305" s="9">
        <v>8.5606060606060588</v>
      </c>
      <c r="Q305" s="9">
        <v>8.3333333333333321</v>
      </c>
      <c r="R305" s="9">
        <v>7.083333333333333</v>
      </c>
      <c r="S305" s="9">
        <f t="shared" si="24"/>
        <v>40</v>
      </c>
      <c r="T305" s="9">
        <f t="shared" si="25"/>
        <v>43.780303030303031</v>
      </c>
      <c r="U305" s="9">
        <f t="shared" si="26"/>
        <v>16.28</v>
      </c>
      <c r="V305" s="9">
        <f t="shared" si="27"/>
        <v>23.977272727272723</v>
      </c>
      <c r="W305" s="9">
        <f t="shared" si="28"/>
        <v>124.03757575757575</v>
      </c>
      <c r="X305" s="10">
        <f t="shared" si="29"/>
        <v>77.523484848484841</v>
      </c>
    </row>
    <row r="306" spans="1:24" s="11" customFormat="1">
      <c r="A306" s="2" t="s">
        <v>6</v>
      </c>
      <c r="B306" s="2" t="s">
        <v>328</v>
      </c>
      <c r="C306" s="9">
        <v>10</v>
      </c>
      <c r="D306" s="9">
        <v>10</v>
      </c>
      <c r="E306" s="9">
        <v>10</v>
      </c>
      <c r="F306" s="9">
        <v>10</v>
      </c>
      <c r="G306" s="9">
        <v>7</v>
      </c>
      <c r="H306" s="9">
        <v>7</v>
      </c>
      <c r="I306" s="9">
        <v>5.2</v>
      </c>
      <c r="J306" s="9">
        <v>7.3</v>
      </c>
      <c r="K306" s="9">
        <v>8.7506185056902517</v>
      </c>
      <c r="L306" s="9">
        <v>6</v>
      </c>
      <c r="M306" s="9">
        <v>5</v>
      </c>
      <c r="N306" s="9">
        <v>7.3936170212765946</v>
      </c>
      <c r="O306" s="9">
        <v>7.7659574468085113</v>
      </c>
      <c r="P306" s="9">
        <v>7.5012370113805051</v>
      </c>
      <c r="Q306" s="9">
        <v>7.7659574468085113</v>
      </c>
      <c r="R306" s="9">
        <v>7.3404255319148932</v>
      </c>
      <c r="S306" s="9">
        <f t="shared" si="24"/>
        <v>40</v>
      </c>
      <c r="T306" s="9">
        <f t="shared" si="25"/>
        <v>46.250618505690255</v>
      </c>
      <c r="U306" s="9">
        <f t="shared" si="26"/>
        <v>15.159574468085106</v>
      </c>
      <c r="V306" s="9">
        <f t="shared" si="27"/>
        <v>22.60761999010391</v>
      </c>
      <c r="W306" s="9">
        <f t="shared" si="28"/>
        <v>124.01781296387928</v>
      </c>
      <c r="X306" s="10">
        <f t="shared" si="29"/>
        <v>77.511133102424552</v>
      </c>
    </row>
    <row r="307" spans="1:24" s="11" customFormat="1">
      <c r="A307" s="2" t="s">
        <v>6</v>
      </c>
      <c r="B307" s="2" t="s">
        <v>43</v>
      </c>
      <c r="C307" s="9">
        <v>10</v>
      </c>
      <c r="D307" s="9">
        <v>10</v>
      </c>
      <c r="E307" s="9">
        <v>10</v>
      </c>
      <c r="F307" s="9">
        <v>8</v>
      </c>
      <c r="G307" s="9">
        <v>8</v>
      </c>
      <c r="H307" s="9">
        <v>7</v>
      </c>
      <c r="I307" s="9">
        <v>6</v>
      </c>
      <c r="J307" s="9">
        <v>7</v>
      </c>
      <c r="K307" s="9">
        <v>7.8978174603174605</v>
      </c>
      <c r="L307" s="9">
        <v>6</v>
      </c>
      <c r="M307" s="9">
        <v>4</v>
      </c>
      <c r="N307" s="9">
        <v>8.2638888888888893</v>
      </c>
      <c r="O307" s="9">
        <v>8.4722222222222232</v>
      </c>
      <c r="P307" s="9">
        <v>7.7956349206349218</v>
      </c>
      <c r="Q307" s="9">
        <v>8.1944444444444446</v>
      </c>
      <c r="R307" s="9">
        <v>7.2222222222222232</v>
      </c>
      <c r="S307" s="9">
        <f t="shared" si="24"/>
        <v>38</v>
      </c>
      <c r="T307" s="9">
        <f t="shared" si="25"/>
        <v>45.897817460317462</v>
      </c>
      <c r="U307" s="9">
        <f t="shared" si="26"/>
        <v>16.736111111111114</v>
      </c>
      <c r="V307" s="9">
        <f t="shared" si="27"/>
        <v>23.212301587301589</v>
      </c>
      <c r="W307" s="9">
        <f t="shared" si="28"/>
        <v>123.84623015873018</v>
      </c>
      <c r="X307" s="10">
        <f t="shared" si="29"/>
        <v>77.403893849206355</v>
      </c>
    </row>
    <row r="308" spans="1:24" s="11" customFormat="1">
      <c r="A308" s="2" t="s">
        <v>13</v>
      </c>
      <c r="B308" s="2" t="s">
        <v>149</v>
      </c>
      <c r="C308" s="9">
        <v>10</v>
      </c>
      <c r="D308" s="9">
        <v>10</v>
      </c>
      <c r="E308" s="9">
        <v>8</v>
      </c>
      <c r="F308" s="9">
        <v>5</v>
      </c>
      <c r="G308" s="9">
        <v>8</v>
      </c>
      <c r="H308" s="9">
        <v>7.5</v>
      </c>
      <c r="I308" s="9">
        <v>7</v>
      </c>
      <c r="J308" s="9">
        <v>7</v>
      </c>
      <c r="K308" s="9">
        <v>8.9309773993966353</v>
      </c>
      <c r="L308" s="9">
        <v>7</v>
      </c>
      <c r="M308" s="9">
        <v>3</v>
      </c>
      <c r="N308" s="9">
        <v>9.3518518518518512</v>
      </c>
      <c r="O308" s="9">
        <v>8.2481481481481502</v>
      </c>
      <c r="P308" s="9">
        <v>7.8619547987932705</v>
      </c>
      <c r="Q308" s="9">
        <v>9.3518518518518512</v>
      </c>
      <c r="R308" s="9">
        <v>7.4074074074074074</v>
      </c>
      <c r="S308" s="9">
        <f t="shared" si="24"/>
        <v>33</v>
      </c>
      <c r="T308" s="9">
        <f t="shared" si="25"/>
        <v>48.430977399396639</v>
      </c>
      <c r="U308" s="9">
        <f t="shared" si="26"/>
        <v>17.600000000000001</v>
      </c>
      <c r="V308" s="9">
        <f t="shared" si="27"/>
        <v>24.62121405805253</v>
      </c>
      <c r="W308" s="9">
        <f t="shared" si="28"/>
        <v>123.65219145744918</v>
      </c>
      <c r="X308" s="10">
        <f t="shared" si="29"/>
        <v>77.282619660905738</v>
      </c>
    </row>
    <row r="309" spans="1:24" s="11" customFormat="1">
      <c r="A309" s="2" t="s">
        <v>16</v>
      </c>
      <c r="B309" s="2" t="s">
        <v>250</v>
      </c>
      <c r="C309" s="9">
        <v>10</v>
      </c>
      <c r="D309" s="9">
        <v>10</v>
      </c>
      <c r="E309" s="9">
        <v>10</v>
      </c>
      <c r="F309" s="9">
        <v>10</v>
      </c>
      <c r="G309" s="9">
        <v>7</v>
      </c>
      <c r="H309" s="9">
        <v>7</v>
      </c>
      <c r="I309" s="9">
        <v>7</v>
      </c>
      <c r="J309" s="9">
        <v>7</v>
      </c>
      <c r="K309" s="9">
        <v>8.104395604395604</v>
      </c>
      <c r="L309" s="9">
        <v>6.5</v>
      </c>
      <c r="M309" s="9">
        <v>5</v>
      </c>
      <c r="N309" s="9">
        <v>8.65</v>
      </c>
      <c r="O309" s="9">
        <v>8.2142857142857135</v>
      </c>
      <c r="P309" s="9">
        <v>6.2087912087912089</v>
      </c>
      <c r="Q309" s="9">
        <v>8.2142857142857135</v>
      </c>
      <c r="R309" s="9">
        <v>4.6428571428571432</v>
      </c>
      <c r="S309" s="9">
        <f t="shared" si="24"/>
        <v>40</v>
      </c>
      <c r="T309" s="9">
        <f t="shared" si="25"/>
        <v>47.604395604395606</v>
      </c>
      <c r="U309" s="9">
        <f t="shared" si="26"/>
        <v>16.864285714285714</v>
      </c>
      <c r="V309" s="9">
        <f t="shared" si="27"/>
        <v>19.065934065934066</v>
      </c>
      <c r="W309" s="9">
        <f t="shared" si="28"/>
        <v>123.53461538461539</v>
      </c>
      <c r="X309" s="10">
        <f t="shared" si="29"/>
        <v>77.209134615384627</v>
      </c>
    </row>
    <row r="310" spans="1:24" s="11" customFormat="1">
      <c r="A310" s="2" t="s">
        <v>18</v>
      </c>
      <c r="B310" s="2" t="s">
        <v>200</v>
      </c>
      <c r="C310" s="9">
        <v>10</v>
      </c>
      <c r="D310" s="9">
        <v>10</v>
      </c>
      <c r="E310" s="9">
        <v>10</v>
      </c>
      <c r="F310" s="9">
        <v>10</v>
      </c>
      <c r="G310" s="9">
        <v>8</v>
      </c>
      <c r="H310" s="9">
        <v>7</v>
      </c>
      <c r="I310" s="9">
        <v>6</v>
      </c>
      <c r="J310" s="9">
        <v>6.8</v>
      </c>
      <c r="K310" s="9">
        <v>8.5184294871794854</v>
      </c>
      <c r="L310" s="9">
        <v>6</v>
      </c>
      <c r="M310" s="9">
        <v>6</v>
      </c>
      <c r="N310" s="9">
        <v>7.0523809523809504</v>
      </c>
      <c r="O310" s="9">
        <v>7.1428571428571432</v>
      </c>
      <c r="P310" s="9">
        <v>7.0368589743589736</v>
      </c>
      <c r="Q310" s="9">
        <v>7.7380952380952381</v>
      </c>
      <c r="R310" s="9">
        <v>6.1904761904761907</v>
      </c>
      <c r="S310" s="9">
        <f t="shared" si="24"/>
        <v>40</v>
      </c>
      <c r="T310" s="9">
        <f t="shared" si="25"/>
        <v>48.318429487179486</v>
      </c>
      <c r="U310" s="9">
        <f t="shared" si="26"/>
        <v>14.195238095238093</v>
      </c>
      <c r="V310" s="9">
        <f t="shared" si="27"/>
        <v>20.965430402930401</v>
      </c>
      <c r="W310" s="9">
        <f t="shared" si="28"/>
        <v>123.47909798534798</v>
      </c>
      <c r="X310" s="10">
        <f t="shared" si="29"/>
        <v>77.174436240842482</v>
      </c>
    </row>
    <row r="311" spans="1:24" s="21" customFormat="1">
      <c r="A311" s="18" t="s">
        <v>21</v>
      </c>
      <c r="B311" s="18" t="s">
        <v>192</v>
      </c>
      <c r="C311" s="19">
        <v>10</v>
      </c>
      <c r="D311" s="19">
        <v>10</v>
      </c>
      <c r="E311" s="19">
        <v>10</v>
      </c>
      <c r="F311" s="19">
        <v>10</v>
      </c>
      <c r="G311" s="19">
        <v>7</v>
      </c>
      <c r="H311" s="19">
        <v>6</v>
      </c>
      <c r="I311" s="19">
        <v>5</v>
      </c>
      <c r="J311" s="19">
        <v>6</v>
      </c>
      <c r="K311" s="19">
        <v>7.1079129204129199</v>
      </c>
      <c r="L311" s="19">
        <v>5.3</v>
      </c>
      <c r="M311" s="19">
        <v>3</v>
      </c>
      <c r="N311" s="19">
        <v>8.75</v>
      </c>
      <c r="O311" s="19">
        <v>8.9102564102564106</v>
      </c>
      <c r="P311" s="19">
        <v>8.2158258408258416</v>
      </c>
      <c r="Q311" s="19">
        <v>8.9102564102564106</v>
      </c>
      <c r="R311" s="19">
        <v>8.8461538461538467</v>
      </c>
      <c r="S311" s="19">
        <f t="shared" si="24"/>
        <v>40</v>
      </c>
      <c r="T311" s="19">
        <f t="shared" si="25"/>
        <v>39.407912920412919</v>
      </c>
      <c r="U311" s="19">
        <f t="shared" si="26"/>
        <v>17.660256410256409</v>
      </c>
      <c r="V311" s="19">
        <f t="shared" si="27"/>
        <v>25.972236097236099</v>
      </c>
      <c r="W311" s="19">
        <f t="shared" si="28"/>
        <v>123.04040542790543</v>
      </c>
      <c r="X311" s="20">
        <f t="shared" si="29"/>
        <v>76.900253392440888</v>
      </c>
    </row>
    <row r="312" spans="1:24" s="11" customFormat="1">
      <c r="A312" s="2" t="s">
        <v>14</v>
      </c>
      <c r="B312" s="2" t="s">
        <v>166</v>
      </c>
      <c r="C312" s="9">
        <v>10</v>
      </c>
      <c r="D312" s="9">
        <v>10</v>
      </c>
      <c r="E312" s="9">
        <v>10</v>
      </c>
      <c r="F312" s="9">
        <v>8</v>
      </c>
      <c r="G312" s="9">
        <v>8</v>
      </c>
      <c r="H312" s="9">
        <v>7</v>
      </c>
      <c r="I312" s="9">
        <v>6</v>
      </c>
      <c r="J312" s="9">
        <v>7</v>
      </c>
      <c r="K312" s="9">
        <v>8.5943123031938828</v>
      </c>
      <c r="L312" s="9">
        <v>6</v>
      </c>
      <c r="M312" s="9">
        <v>6</v>
      </c>
      <c r="N312" s="9">
        <v>7.6676923076923096</v>
      </c>
      <c r="O312" s="9">
        <v>8.3333333333333321</v>
      </c>
      <c r="P312" s="9">
        <v>7.1886246063877648</v>
      </c>
      <c r="Q312" s="9">
        <v>7.5641025641025639</v>
      </c>
      <c r="R312" s="9">
        <v>5.5128205128205128</v>
      </c>
      <c r="S312" s="9">
        <f t="shared" si="24"/>
        <v>38</v>
      </c>
      <c r="T312" s="9">
        <f t="shared" si="25"/>
        <v>48.594312303193881</v>
      </c>
      <c r="U312" s="9">
        <f t="shared" si="26"/>
        <v>16.001025641025642</v>
      </c>
      <c r="V312" s="9">
        <f t="shared" si="27"/>
        <v>20.265547683310842</v>
      </c>
      <c r="W312" s="9">
        <f t="shared" si="28"/>
        <v>122.86088562753037</v>
      </c>
      <c r="X312" s="10">
        <f t="shared" si="29"/>
        <v>76.788053517206478</v>
      </c>
    </row>
    <row r="313" spans="1:24" s="11" customFormat="1">
      <c r="A313" s="2" t="s">
        <v>6</v>
      </c>
      <c r="B313" s="2" t="s">
        <v>38</v>
      </c>
      <c r="C313" s="9">
        <v>10</v>
      </c>
      <c r="D313" s="9">
        <v>10</v>
      </c>
      <c r="E313" s="9">
        <v>10</v>
      </c>
      <c r="F313" s="9">
        <v>10</v>
      </c>
      <c r="G313" s="9">
        <v>8</v>
      </c>
      <c r="H313" s="9">
        <v>7</v>
      </c>
      <c r="I313" s="9">
        <v>5</v>
      </c>
      <c r="J313" s="9">
        <v>7</v>
      </c>
      <c r="K313" s="9">
        <v>8.6107829670329661</v>
      </c>
      <c r="L313" s="9">
        <v>5</v>
      </c>
      <c r="M313" s="9">
        <v>5</v>
      </c>
      <c r="N313" s="9">
        <v>7.3275862068965525</v>
      </c>
      <c r="O313" s="9">
        <v>7.931034482758621</v>
      </c>
      <c r="P313" s="9">
        <v>7.2215659340659339</v>
      </c>
      <c r="Q313" s="9">
        <v>7.7586206896551726</v>
      </c>
      <c r="R313" s="9">
        <v>6.7241379310344822</v>
      </c>
      <c r="S313" s="9">
        <f t="shared" si="24"/>
        <v>40</v>
      </c>
      <c r="T313" s="9">
        <f t="shared" si="25"/>
        <v>45.610782967032968</v>
      </c>
      <c r="U313" s="9">
        <f t="shared" si="26"/>
        <v>15.258620689655174</v>
      </c>
      <c r="V313" s="9">
        <f t="shared" si="27"/>
        <v>21.704324554755587</v>
      </c>
      <c r="W313" s="9">
        <f t="shared" si="28"/>
        <v>122.57372821144374</v>
      </c>
      <c r="X313" s="10">
        <f t="shared" si="29"/>
        <v>76.608580132152341</v>
      </c>
    </row>
    <row r="314" spans="1:24" s="11" customFormat="1">
      <c r="A314" s="2" t="s">
        <v>17</v>
      </c>
      <c r="B314" s="2" t="s">
        <v>267</v>
      </c>
      <c r="C314" s="9">
        <v>10</v>
      </c>
      <c r="D314" s="9">
        <v>10</v>
      </c>
      <c r="E314" s="9">
        <v>10</v>
      </c>
      <c r="F314" s="9">
        <v>10</v>
      </c>
      <c r="G314" s="9">
        <v>8</v>
      </c>
      <c r="H314" s="9">
        <v>7</v>
      </c>
      <c r="I314" s="9">
        <v>5.2</v>
      </c>
      <c r="J314" s="9">
        <v>7</v>
      </c>
      <c r="K314" s="9">
        <v>7.4375</v>
      </c>
      <c r="L314" s="9">
        <v>5.2</v>
      </c>
      <c r="M314" s="9">
        <v>4</v>
      </c>
      <c r="N314" s="9">
        <v>7.291666666666667</v>
      </c>
      <c r="O314" s="9">
        <v>8.3333333333333321</v>
      </c>
      <c r="P314" s="9">
        <v>6.875</v>
      </c>
      <c r="Q314" s="9">
        <v>8.75</v>
      </c>
      <c r="R314" s="9">
        <v>7.5</v>
      </c>
      <c r="S314" s="9">
        <f t="shared" si="24"/>
        <v>40</v>
      </c>
      <c r="T314" s="9">
        <f t="shared" si="25"/>
        <v>43.837500000000006</v>
      </c>
      <c r="U314" s="9">
        <f t="shared" si="26"/>
        <v>15.625</v>
      </c>
      <c r="V314" s="9">
        <f t="shared" si="27"/>
        <v>23.125</v>
      </c>
      <c r="W314" s="9">
        <f t="shared" si="28"/>
        <v>122.58750000000001</v>
      </c>
      <c r="X314" s="10">
        <f t="shared" si="29"/>
        <v>76.6171875</v>
      </c>
    </row>
    <row r="315" spans="1:24" s="11" customFormat="1">
      <c r="A315" s="2" t="s">
        <v>12</v>
      </c>
      <c r="B315" s="2" t="s">
        <v>121</v>
      </c>
      <c r="C315" s="9">
        <v>10</v>
      </c>
      <c r="D315" s="9">
        <v>10</v>
      </c>
      <c r="E315" s="9">
        <v>10</v>
      </c>
      <c r="F315" s="9">
        <v>8</v>
      </c>
      <c r="G315" s="9">
        <v>8</v>
      </c>
      <c r="H315" s="9">
        <v>7</v>
      </c>
      <c r="I315" s="9">
        <v>6</v>
      </c>
      <c r="J315" s="9">
        <v>7</v>
      </c>
      <c r="K315" s="9">
        <v>8.60715261877389</v>
      </c>
      <c r="L315" s="9">
        <v>6</v>
      </c>
      <c r="M315" s="9">
        <v>6</v>
      </c>
      <c r="N315" s="9">
        <v>7.87522935779816</v>
      </c>
      <c r="O315" s="9">
        <v>7.6605504587155959</v>
      </c>
      <c r="P315" s="9">
        <v>7.214305237547781</v>
      </c>
      <c r="Q315" s="9">
        <v>7.3394495412844041</v>
      </c>
      <c r="R315" s="9">
        <v>5.8256880733944953</v>
      </c>
      <c r="S315" s="9">
        <f t="shared" si="24"/>
        <v>38</v>
      </c>
      <c r="T315" s="9">
        <f t="shared" si="25"/>
        <v>48.607152618773888</v>
      </c>
      <c r="U315" s="9">
        <f t="shared" si="26"/>
        <v>15.535779816513756</v>
      </c>
      <c r="V315" s="9">
        <f t="shared" si="27"/>
        <v>20.379442852226681</v>
      </c>
      <c r="W315" s="9">
        <f t="shared" si="28"/>
        <v>122.52237528751431</v>
      </c>
      <c r="X315" s="10">
        <f t="shared" si="29"/>
        <v>76.576484554696449</v>
      </c>
    </row>
    <row r="316" spans="1:24" s="11" customFormat="1">
      <c r="A316" s="2" t="s">
        <v>15</v>
      </c>
      <c r="B316" s="2" t="s">
        <v>133</v>
      </c>
      <c r="C316" s="9">
        <v>10</v>
      </c>
      <c r="D316" s="9">
        <v>10</v>
      </c>
      <c r="E316" s="9">
        <v>10</v>
      </c>
      <c r="F316" s="9">
        <v>10</v>
      </c>
      <c r="G316" s="9">
        <v>8</v>
      </c>
      <c r="H316" s="9">
        <v>7</v>
      </c>
      <c r="I316" s="9">
        <v>5</v>
      </c>
      <c r="J316" s="9">
        <v>7</v>
      </c>
      <c r="K316" s="9">
        <v>8.7314220214461269</v>
      </c>
      <c r="L316" s="9">
        <v>5.5</v>
      </c>
      <c r="M316" s="9">
        <v>3</v>
      </c>
      <c r="N316" s="9">
        <v>7.5568181818181817</v>
      </c>
      <c r="O316" s="9">
        <v>7.3863636363636358</v>
      </c>
      <c r="P316" s="9">
        <v>7.4628440428922556</v>
      </c>
      <c r="Q316" s="9">
        <v>8.6363636363636367</v>
      </c>
      <c r="R316" s="9">
        <v>7.045454545454545</v>
      </c>
      <c r="S316" s="9">
        <f t="shared" si="24"/>
        <v>40</v>
      </c>
      <c r="T316" s="9">
        <f t="shared" si="25"/>
        <v>44.231422021446129</v>
      </c>
      <c r="U316" s="9">
        <f t="shared" si="26"/>
        <v>14.943181818181817</v>
      </c>
      <c r="V316" s="9">
        <f t="shared" si="27"/>
        <v>23.144662224710437</v>
      </c>
      <c r="W316" s="9">
        <f t="shared" si="28"/>
        <v>122.31926606433836</v>
      </c>
      <c r="X316" s="10">
        <f t="shared" si="29"/>
        <v>76.449541290211471</v>
      </c>
    </row>
    <row r="317" spans="1:24" s="11" customFormat="1">
      <c r="A317" s="2" t="s">
        <v>14</v>
      </c>
      <c r="B317" s="2" t="s">
        <v>229</v>
      </c>
      <c r="C317" s="9">
        <v>10</v>
      </c>
      <c r="D317" s="9">
        <v>10</v>
      </c>
      <c r="E317" s="9">
        <v>10</v>
      </c>
      <c r="F317" s="9">
        <v>10</v>
      </c>
      <c r="G317" s="9">
        <v>8</v>
      </c>
      <c r="H317" s="9">
        <v>7</v>
      </c>
      <c r="I317" s="9">
        <v>5</v>
      </c>
      <c r="J317" s="9">
        <v>6.6</v>
      </c>
      <c r="K317" s="9">
        <v>7.8156297683451239</v>
      </c>
      <c r="L317" s="9">
        <v>5</v>
      </c>
      <c r="M317" s="9">
        <v>5</v>
      </c>
      <c r="N317" s="9">
        <v>7.6111111111111116</v>
      </c>
      <c r="O317" s="9">
        <v>8.2222222222222232</v>
      </c>
      <c r="P317" s="9">
        <v>7.6312595366902469</v>
      </c>
      <c r="Q317" s="9">
        <v>8</v>
      </c>
      <c r="R317" s="9">
        <v>6.3333333333333339</v>
      </c>
      <c r="S317" s="9">
        <f t="shared" si="24"/>
        <v>40</v>
      </c>
      <c r="T317" s="9">
        <f t="shared" si="25"/>
        <v>44.415629768345127</v>
      </c>
      <c r="U317" s="9">
        <f t="shared" si="26"/>
        <v>15.833333333333336</v>
      </c>
      <c r="V317" s="9">
        <f t="shared" si="27"/>
        <v>21.96459287002358</v>
      </c>
      <c r="W317" s="9">
        <f t="shared" si="28"/>
        <v>122.21355597170205</v>
      </c>
      <c r="X317" s="10">
        <f t="shared" si="29"/>
        <v>76.383472482313792</v>
      </c>
    </row>
    <row r="318" spans="1:24" s="11" customFormat="1">
      <c r="A318" s="2" t="s">
        <v>16</v>
      </c>
      <c r="B318" s="2" t="s">
        <v>247</v>
      </c>
      <c r="C318" s="9">
        <v>10</v>
      </c>
      <c r="D318" s="9">
        <v>10</v>
      </c>
      <c r="E318" s="9">
        <v>10</v>
      </c>
      <c r="F318" s="9">
        <v>10</v>
      </c>
      <c r="G318" s="9">
        <v>6.2</v>
      </c>
      <c r="H318" s="9">
        <v>7</v>
      </c>
      <c r="I318" s="9">
        <v>6</v>
      </c>
      <c r="J318" s="9">
        <v>6</v>
      </c>
      <c r="K318" s="9">
        <v>8.625</v>
      </c>
      <c r="L318" s="9">
        <v>5.0999999999999996</v>
      </c>
      <c r="M318" s="9">
        <v>5</v>
      </c>
      <c r="N318" s="9">
        <v>6</v>
      </c>
      <c r="O318" s="9">
        <v>8</v>
      </c>
      <c r="P318" s="9">
        <v>7.25</v>
      </c>
      <c r="Q318" s="9">
        <v>7</v>
      </c>
      <c r="R318" s="9">
        <v>10</v>
      </c>
      <c r="S318" s="9">
        <f t="shared" si="24"/>
        <v>40</v>
      </c>
      <c r="T318" s="9">
        <f t="shared" si="25"/>
        <v>43.925000000000004</v>
      </c>
      <c r="U318" s="9">
        <f t="shared" si="26"/>
        <v>14</v>
      </c>
      <c r="V318" s="9">
        <f t="shared" si="27"/>
        <v>24.25</v>
      </c>
      <c r="W318" s="9">
        <f t="shared" si="28"/>
        <v>122.17500000000001</v>
      </c>
      <c r="X318" s="10">
        <f t="shared" si="29"/>
        <v>76.359375</v>
      </c>
    </row>
    <row r="319" spans="1:24" s="11" customFormat="1">
      <c r="A319" s="2" t="s">
        <v>9</v>
      </c>
      <c r="B319" s="2" t="s">
        <v>105</v>
      </c>
      <c r="C319" s="9">
        <v>10</v>
      </c>
      <c r="D319" s="9">
        <v>10</v>
      </c>
      <c r="E319" s="9">
        <v>10</v>
      </c>
      <c r="F319" s="9">
        <v>10</v>
      </c>
      <c r="G319" s="9">
        <v>8</v>
      </c>
      <c r="H319" s="9">
        <v>7</v>
      </c>
      <c r="I319" s="9">
        <v>5</v>
      </c>
      <c r="J319" s="9">
        <v>7</v>
      </c>
      <c r="K319" s="9">
        <v>8.5223279367771934</v>
      </c>
      <c r="L319" s="9">
        <v>5</v>
      </c>
      <c r="M319" s="9">
        <v>6</v>
      </c>
      <c r="N319" s="9">
        <v>7.87079207920792</v>
      </c>
      <c r="O319" s="9">
        <v>7.8207920792079202</v>
      </c>
      <c r="P319" s="9">
        <v>7.0446558735543885</v>
      </c>
      <c r="Q319" s="9">
        <v>7.5247524752475243</v>
      </c>
      <c r="R319" s="9">
        <v>5</v>
      </c>
      <c r="S319" s="9">
        <f t="shared" si="24"/>
        <v>40</v>
      </c>
      <c r="T319" s="9">
        <f t="shared" si="25"/>
        <v>46.522327936777195</v>
      </c>
      <c r="U319" s="9">
        <f t="shared" si="26"/>
        <v>15.691584158415839</v>
      </c>
      <c r="V319" s="9">
        <f t="shared" si="27"/>
        <v>19.569408348801915</v>
      </c>
      <c r="W319" s="9">
        <f t="shared" si="28"/>
        <v>121.78332044399495</v>
      </c>
      <c r="X319" s="10">
        <f t="shared" si="29"/>
        <v>76.11457527749684</v>
      </c>
    </row>
    <row r="320" spans="1:24" s="11" customFormat="1">
      <c r="A320" s="2" t="s">
        <v>8</v>
      </c>
      <c r="B320" s="2" t="s">
        <v>336</v>
      </c>
      <c r="C320" s="9">
        <v>10</v>
      </c>
      <c r="D320" s="9">
        <v>10</v>
      </c>
      <c r="E320" s="9">
        <v>10</v>
      </c>
      <c r="F320" s="9">
        <v>8</v>
      </c>
      <c r="G320" s="9">
        <v>7</v>
      </c>
      <c r="H320" s="9">
        <v>7</v>
      </c>
      <c r="I320" s="9">
        <v>6.7</v>
      </c>
      <c r="J320" s="9">
        <v>7</v>
      </c>
      <c r="K320" s="9">
        <v>8.6408466312056724</v>
      </c>
      <c r="L320" s="9">
        <v>5</v>
      </c>
      <c r="M320" s="9">
        <v>6</v>
      </c>
      <c r="N320" s="9">
        <v>6.8867346938775498</v>
      </c>
      <c r="O320" s="9">
        <v>7.8571428571428568</v>
      </c>
      <c r="P320" s="9">
        <v>7.2816932624113475</v>
      </c>
      <c r="Q320" s="9">
        <v>8.0612244897959187</v>
      </c>
      <c r="R320" s="9">
        <v>6.3265306122448974</v>
      </c>
      <c r="S320" s="9">
        <f t="shared" si="24"/>
        <v>38</v>
      </c>
      <c r="T320" s="9">
        <f t="shared" si="25"/>
        <v>47.340846631205672</v>
      </c>
      <c r="U320" s="9">
        <f t="shared" si="26"/>
        <v>14.743877551020407</v>
      </c>
      <c r="V320" s="9">
        <f t="shared" si="27"/>
        <v>21.669448364452165</v>
      </c>
      <c r="W320" s="9">
        <f t="shared" si="28"/>
        <v>121.75417254667823</v>
      </c>
      <c r="X320" s="10">
        <f t="shared" si="29"/>
        <v>76.096357841673907</v>
      </c>
    </row>
    <row r="321" spans="1:24" s="11" customFormat="1">
      <c r="A321" s="2" t="s">
        <v>17</v>
      </c>
      <c r="B321" s="2" t="s">
        <v>146</v>
      </c>
      <c r="C321" s="9">
        <v>9</v>
      </c>
      <c r="D321" s="9">
        <v>10</v>
      </c>
      <c r="E321" s="9">
        <v>10</v>
      </c>
      <c r="F321" s="9">
        <v>10</v>
      </c>
      <c r="G321" s="9">
        <v>7</v>
      </c>
      <c r="H321" s="9">
        <v>6</v>
      </c>
      <c r="I321" s="9">
        <v>5.3</v>
      </c>
      <c r="J321" s="9">
        <v>6.5</v>
      </c>
      <c r="K321" s="9">
        <v>6.2602208367158152</v>
      </c>
      <c r="L321" s="9">
        <v>5</v>
      </c>
      <c r="M321" s="9">
        <v>4</v>
      </c>
      <c r="N321" s="9">
        <v>8.0882352941176467</v>
      </c>
      <c r="O321" s="9">
        <v>9.0196078431372548</v>
      </c>
      <c r="P321" s="9">
        <v>8.5204416734316304</v>
      </c>
      <c r="Q321" s="9">
        <v>8.7735849056603765</v>
      </c>
      <c r="R321" s="9">
        <v>8.0188679245283012</v>
      </c>
      <c r="S321" s="9">
        <f t="shared" si="24"/>
        <v>39</v>
      </c>
      <c r="T321" s="9">
        <f t="shared" si="25"/>
        <v>40.060220836715814</v>
      </c>
      <c r="U321" s="9">
        <f t="shared" si="26"/>
        <v>17.107843137254903</v>
      </c>
      <c r="V321" s="9">
        <f t="shared" si="27"/>
        <v>25.312894503620306</v>
      </c>
      <c r="W321" s="9">
        <f t="shared" si="28"/>
        <v>121.48095847759103</v>
      </c>
      <c r="X321" s="10">
        <f t="shared" si="29"/>
        <v>75.925599048494391</v>
      </c>
    </row>
    <row r="322" spans="1:24" s="11" customFormat="1">
      <c r="A322" s="2" t="s">
        <v>8</v>
      </c>
      <c r="B322" s="2" t="s">
        <v>55</v>
      </c>
      <c r="C322" s="9">
        <v>10</v>
      </c>
      <c r="D322" s="9">
        <v>10</v>
      </c>
      <c r="E322" s="9">
        <v>10</v>
      </c>
      <c r="F322" s="9">
        <v>10</v>
      </c>
      <c r="G322" s="9">
        <v>8</v>
      </c>
      <c r="H322" s="9">
        <v>7</v>
      </c>
      <c r="I322" s="9">
        <v>5.5</v>
      </c>
      <c r="J322" s="9">
        <v>7</v>
      </c>
      <c r="K322" s="9">
        <v>8.1236896188307988</v>
      </c>
      <c r="L322" s="9">
        <v>5.6</v>
      </c>
      <c r="M322" s="9">
        <v>5</v>
      </c>
      <c r="N322" s="9">
        <v>7.7934374999999996</v>
      </c>
      <c r="O322" s="9">
        <v>7.65625</v>
      </c>
      <c r="P322" s="9">
        <v>6.2473792376615958</v>
      </c>
      <c r="Q322" s="9">
        <v>8.125</v>
      </c>
      <c r="R322" s="9">
        <v>5.390625</v>
      </c>
      <c r="S322" s="9">
        <f t="shared" si="24"/>
        <v>40</v>
      </c>
      <c r="T322" s="9">
        <f t="shared" si="25"/>
        <v>46.223689618830797</v>
      </c>
      <c r="U322" s="9">
        <f t="shared" si="26"/>
        <v>15.4496875</v>
      </c>
      <c r="V322" s="9">
        <f t="shared" si="27"/>
        <v>19.763004237661598</v>
      </c>
      <c r="W322" s="9">
        <f t="shared" si="28"/>
        <v>121.4363813564924</v>
      </c>
      <c r="X322" s="10">
        <f t="shared" si="29"/>
        <v>75.897738347807746</v>
      </c>
    </row>
    <row r="323" spans="1:24" s="11" customFormat="1">
      <c r="A323" s="2" t="s">
        <v>23</v>
      </c>
      <c r="B323" s="2" t="s">
        <v>142</v>
      </c>
      <c r="C323" s="9">
        <v>10</v>
      </c>
      <c r="D323" s="9">
        <v>10</v>
      </c>
      <c r="E323" s="9">
        <v>10</v>
      </c>
      <c r="F323" s="9">
        <v>10</v>
      </c>
      <c r="G323" s="9">
        <v>8</v>
      </c>
      <c r="H323" s="9">
        <v>7</v>
      </c>
      <c r="I323" s="9">
        <v>5</v>
      </c>
      <c r="J323" s="9">
        <v>7</v>
      </c>
      <c r="K323" s="9">
        <v>8.4462962962962962</v>
      </c>
      <c r="L323" s="9">
        <v>5.3</v>
      </c>
      <c r="M323" s="9">
        <v>5</v>
      </c>
      <c r="N323" s="9">
        <v>7.3148148148148149</v>
      </c>
      <c r="O323" s="9">
        <v>7.7777777777777768</v>
      </c>
      <c r="P323" s="9">
        <v>6.8925925925925924</v>
      </c>
      <c r="Q323" s="9">
        <v>7.9629629629629637</v>
      </c>
      <c r="R323" s="9">
        <v>5.5555555555555554</v>
      </c>
      <c r="S323" s="9">
        <f t="shared" ref="S323:S360" si="30">SUM(C323:F323)</f>
        <v>40</v>
      </c>
      <c r="T323" s="9">
        <f t="shared" ref="T323:T360" si="31">SUM(G323:M323)</f>
        <v>45.746296296296293</v>
      </c>
      <c r="U323" s="9">
        <f t="shared" ref="U323:U360" si="32">SUM(N323:O323)</f>
        <v>15.092592592592592</v>
      </c>
      <c r="V323" s="9">
        <f t="shared" ref="V323:V360" si="33">SUM(P323:R323)</f>
        <v>20.411111111111111</v>
      </c>
      <c r="W323" s="9">
        <f t="shared" ref="W323:W360" si="34">SUM(S323+T323+U323+V323)</f>
        <v>121.25</v>
      </c>
      <c r="X323" s="10">
        <f t="shared" si="29"/>
        <v>75.78125</v>
      </c>
    </row>
    <row r="324" spans="1:24" s="11" customFormat="1">
      <c r="A324" s="2" t="s">
        <v>8</v>
      </c>
      <c r="B324" s="2" t="s">
        <v>263</v>
      </c>
      <c r="C324" s="9">
        <v>10</v>
      </c>
      <c r="D324" s="9">
        <v>10</v>
      </c>
      <c r="E324" s="9">
        <v>10</v>
      </c>
      <c r="F324" s="9">
        <v>8</v>
      </c>
      <c r="G324" s="9">
        <v>8</v>
      </c>
      <c r="H324" s="9">
        <v>7</v>
      </c>
      <c r="I324" s="9">
        <v>5</v>
      </c>
      <c r="J324" s="9">
        <v>7</v>
      </c>
      <c r="K324" s="9">
        <v>9.0661266924564803</v>
      </c>
      <c r="L324" s="9">
        <v>5.0999999999999996</v>
      </c>
      <c r="M324" s="9">
        <v>2</v>
      </c>
      <c r="N324" s="9">
        <v>8.3510638297872326</v>
      </c>
      <c r="O324" s="9">
        <v>7.9787234042553195</v>
      </c>
      <c r="P324" s="9">
        <v>8.1322533849129606</v>
      </c>
      <c r="Q324" s="9">
        <v>8.2978723404255312</v>
      </c>
      <c r="R324" s="9">
        <v>7.2340425531914887</v>
      </c>
      <c r="S324" s="9">
        <f t="shared" si="30"/>
        <v>38</v>
      </c>
      <c r="T324" s="9">
        <f t="shared" si="31"/>
        <v>43.16612669245648</v>
      </c>
      <c r="U324" s="9">
        <f t="shared" si="32"/>
        <v>16.329787234042552</v>
      </c>
      <c r="V324" s="9">
        <f t="shared" si="33"/>
        <v>23.664168278529981</v>
      </c>
      <c r="W324" s="9">
        <f t="shared" si="34"/>
        <v>121.16008220502903</v>
      </c>
      <c r="X324" s="10">
        <f t="shared" ref="X324:X360" si="35">W324/160*100</f>
        <v>75.725051378143135</v>
      </c>
    </row>
    <row r="325" spans="1:24" s="11" customFormat="1">
      <c r="A325" s="2" t="s">
        <v>17</v>
      </c>
      <c r="B325" s="2" t="s">
        <v>256</v>
      </c>
      <c r="C325" s="9">
        <v>8</v>
      </c>
      <c r="D325" s="9">
        <v>9</v>
      </c>
      <c r="E325" s="9">
        <v>10</v>
      </c>
      <c r="F325" s="9">
        <v>10</v>
      </c>
      <c r="G325" s="9">
        <v>7</v>
      </c>
      <c r="H325" s="9">
        <v>7</v>
      </c>
      <c r="I325" s="9">
        <v>5.2</v>
      </c>
      <c r="J325" s="9">
        <v>7.3</v>
      </c>
      <c r="K325" s="9">
        <v>6.5199275362318847</v>
      </c>
      <c r="L325" s="9">
        <v>5</v>
      </c>
      <c r="M325" s="9">
        <v>3</v>
      </c>
      <c r="N325" s="9">
        <v>8.9430434782608703</v>
      </c>
      <c r="O325" s="9">
        <v>9.7826086956521738</v>
      </c>
      <c r="P325" s="9">
        <v>9.0398550724637676</v>
      </c>
      <c r="Q325" s="9">
        <v>9.3478260869565215</v>
      </c>
      <c r="R325" s="9">
        <v>5.8695652173913047</v>
      </c>
      <c r="S325" s="9">
        <f t="shared" si="30"/>
        <v>37</v>
      </c>
      <c r="T325" s="9">
        <f t="shared" si="31"/>
        <v>41.019927536231883</v>
      </c>
      <c r="U325" s="9">
        <f t="shared" si="32"/>
        <v>18.725652173913044</v>
      </c>
      <c r="V325" s="9">
        <f t="shared" si="33"/>
        <v>24.257246376811594</v>
      </c>
      <c r="W325" s="9">
        <f t="shared" si="34"/>
        <v>121.00282608695652</v>
      </c>
      <c r="X325" s="10">
        <f t="shared" si="35"/>
        <v>75.626766304347825</v>
      </c>
    </row>
    <row r="326" spans="1:24" s="11" customFormat="1">
      <c r="A326" s="2" t="s">
        <v>22</v>
      </c>
      <c r="B326" s="2" t="s">
        <v>107</v>
      </c>
      <c r="C326" s="9">
        <v>10</v>
      </c>
      <c r="D326" s="9">
        <v>10</v>
      </c>
      <c r="E326" s="9">
        <v>10</v>
      </c>
      <c r="F326" s="9">
        <v>10</v>
      </c>
      <c r="G326" s="9">
        <v>7</v>
      </c>
      <c r="H326" s="9">
        <v>7</v>
      </c>
      <c r="I326" s="9">
        <v>5</v>
      </c>
      <c r="J326" s="9">
        <v>7</v>
      </c>
      <c r="K326" s="9">
        <v>8.2330603177695529</v>
      </c>
      <c r="L326" s="9">
        <v>5</v>
      </c>
      <c r="M326" s="9">
        <v>2</v>
      </c>
      <c r="N326" s="9">
        <v>8.1666666666666679</v>
      </c>
      <c r="O326" s="9">
        <v>8.0833333333333321</v>
      </c>
      <c r="P326" s="9">
        <v>8.4661206355391041</v>
      </c>
      <c r="Q326" s="9">
        <v>8.6666666666666679</v>
      </c>
      <c r="R326" s="9">
        <v>7.75</v>
      </c>
      <c r="S326" s="9">
        <f t="shared" si="30"/>
        <v>40</v>
      </c>
      <c r="T326" s="9">
        <f t="shared" si="31"/>
        <v>41.233060317769556</v>
      </c>
      <c r="U326" s="9">
        <f t="shared" si="32"/>
        <v>16.25</v>
      </c>
      <c r="V326" s="9">
        <f t="shared" si="33"/>
        <v>24.88278730220577</v>
      </c>
      <c r="W326" s="9">
        <f t="shared" si="34"/>
        <v>122.36584761997533</v>
      </c>
      <c r="X326" s="10">
        <f t="shared" si="35"/>
        <v>76.478654762484581</v>
      </c>
    </row>
    <row r="327" spans="1:24" s="11" customFormat="1">
      <c r="A327" s="2" t="s">
        <v>18</v>
      </c>
      <c r="B327" s="2" t="s">
        <v>187</v>
      </c>
      <c r="C327" s="9">
        <v>10</v>
      </c>
      <c r="D327" s="9">
        <v>10</v>
      </c>
      <c r="E327" s="9">
        <v>10</v>
      </c>
      <c r="F327" s="9">
        <v>10</v>
      </c>
      <c r="G327" s="9">
        <v>8</v>
      </c>
      <c r="H327" s="9">
        <v>7</v>
      </c>
      <c r="I327" s="9">
        <v>6</v>
      </c>
      <c r="J327" s="9">
        <v>7</v>
      </c>
      <c r="K327" s="9">
        <v>9.375</v>
      </c>
      <c r="L327" s="9">
        <v>5.5</v>
      </c>
      <c r="M327" s="9">
        <v>4</v>
      </c>
      <c r="N327" s="9">
        <v>6.25</v>
      </c>
      <c r="O327" s="9">
        <v>7.5</v>
      </c>
      <c r="P327" s="9">
        <v>8.75</v>
      </c>
      <c r="Q327" s="9">
        <v>7.5</v>
      </c>
      <c r="R327" s="9">
        <v>3.75</v>
      </c>
      <c r="S327" s="9">
        <f t="shared" si="30"/>
        <v>40</v>
      </c>
      <c r="T327" s="9">
        <f t="shared" si="31"/>
        <v>46.875</v>
      </c>
      <c r="U327" s="9">
        <f t="shared" si="32"/>
        <v>13.75</v>
      </c>
      <c r="V327" s="9">
        <f t="shared" si="33"/>
        <v>20</v>
      </c>
      <c r="W327" s="9">
        <f t="shared" si="34"/>
        <v>120.625</v>
      </c>
      <c r="X327" s="10">
        <f t="shared" si="35"/>
        <v>75.390625</v>
      </c>
    </row>
    <row r="328" spans="1:24" s="11" customFormat="1">
      <c r="A328" s="2" t="s">
        <v>17</v>
      </c>
      <c r="B328" s="2" t="s">
        <v>316</v>
      </c>
      <c r="C328" s="9">
        <v>10</v>
      </c>
      <c r="D328" s="9">
        <v>10</v>
      </c>
      <c r="E328" s="9">
        <v>10</v>
      </c>
      <c r="F328" s="9">
        <v>8</v>
      </c>
      <c r="G328" s="9">
        <v>7</v>
      </c>
      <c r="H328" s="9">
        <v>7</v>
      </c>
      <c r="I328" s="9">
        <v>6</v>
      </c>
      <c r="J328" s="9">
        <v>7</v>
      </c>
      <c r="K328" s="9">
        <v>8.3280024174420735</v>
      </c>
      <c r="L328" s="9">
        <v>5.7</v>
      </c>
      <c r="M328" s="9">
        <v>4</v>
      </c>
      <c r="N328" s="9">
        <v>8.4677419354838719</v>
      </c>
      <c r="O328" s="9">
        <v>8.7096774193548381</v>
      </c>
      <c r="P328" s="9">
        <v>6.6560048348841452</v>
      </c>
      <c r="Q328" s="9">
        <v>6.7741935483870961</v>
      </c>
      <c r="R328" s="9">
        <v>6.7741935483870961</v>
      </c>
      <c r="S328" s="9">
        <f t="shared" si="30"/>
        <v>38</v>
      </c>
      <c r="T328" s="9">
        <f t="shared" si="31"/>
        <v>45.028002417442075</v>
      </c>
      <c r="U328" s="9">
        <f t="shared" si="32"/>
        <v>17.177419354838712</v>
      </c>
      <c r="V328" s="9">
        <f t="shared" si="33"/>
        <v>20.204391931658336</v>
      </c>
      <c r="W328" s="9">
        <f t="shared" si="34"/>
        <v>120.40981370393914</v>
      </c>
      <c r="X328" s="10">
        <f t="shared" si="35"/>
        <v>75.256133564961956</v>
      </c>
    </row>
    <row r="329" spans="1:24" s="11" customFormat="1">
      <c r="A329" s="2" t="s">
        <v>6</v>
      </c>
      <c r="B329" s="2" t="s">
        <v>41</v>
      </c>
      <c r="C329" s="9">
        <v>10</v>
      </c>
      <c r="D329" s="9">
        <v>10</v>
      </c>
      <c r="E329" s="9">
        <v>10</v>
      </c>
      <c r="F329" s="9">
        <v>10</v>
      </c>
      <c r="G329" s="9">
        <v>7</v>
      </c>
      <c r="H329" s="9">
        <v>7</v>
      </c>
      <c r="I329" s="9">
        <v>5</v>
      </c>
      <c r="J329" s="9">
        <v>6.7</v>
      </c>
      <c r="K329" s="9">
        <v>8.0437589031339023</v>
      </c>
      <c r="L329" s="9">
        <v>5</v>
      </c>
      <c r="M329" s="9">
        <v>6</v>
      </c>
      <c r="N329" s="9">
        <v>7.1074074074074103</v>
      </c>
      <c r="O329" s="9">
        <v>8.7037037037037042</v>
      </c>
      <c r="P329" s="9">
        <v>6.0875178062678064</v>
      </c>
      <c r="Q329" s="9">
        <v>7.9629629629629637</v>
      </c>
      <c r="R329" s="9">
        <v>5.7407407407407405</v>
      </c>
      <c r="S329" s="9">
        <f t="shared" si="30"/>
        <v>40</v>
      </c>
      <c r="T329" s="9">
        <f t="shared" si="31"/>
        <v>44.743758903133902</v>
      </c>
      <c r="U329" s="9">
        <f t="shared" si="32"/>
        <v>15.811111111111114</v>
      </c>
      <c r="V329" s="9">
        <f t="shared" si="33"/>
        <v>19.791221509971511</v>
      </c>
      <c r="W329" s="9">
        <f t="shared" si="34"/>
        <v>120.34609152421653</v>
      </c>
      <c r="X329" s="10">
        <f t="shared" si="35"/>
        <v>75.216307202635335</v>
      </c>
    </row>
    <row r="330" spans="1:24" s="11" customFormat="1">
      <c r="A330" s="2" t="s">
        <v>6</v>
      </c>
      <c r="B330" s="2" t="s">
        <v>32</v>
      </c>
      <c r="C330" s="9">
        <v>10</v>
      </c>
      <c r="D330" s="9">
        <v>10</v>
      </c>
      <c r="E330" s="9">
        <v>10</v>
      </c>
      <c r="F330" s="9">
        <v>10</v>
      </c>
      <c r="G330" s="9">
        <v>7</v>
      </c>
      <c r="H330" s="9">
        <v>7</v>
      </c>
      <c r="I330" s="9">
        <v>5</v>
      </c>
      <c r="J330" s="9">
        <v>7</v>
      </c>
      <c r="K330" s="9">
        <v>7.4464388304305755</v>
      </c>
      <c r="L330" s="9">
        <v>5.3</v>
      </c>
      <c r="M330" s="9">
        <v>5</v>
      </c>
      <c r="N330" s="9">
        <v>7.0415094339622604</v>
      </c>
      <c r="O330" s="9">
        <v>7.7358490566037732</v>
      </c>
      <c r="P330" s="9">
        <v>6.8928776608611511</v>
      </c>
      <c r="Q330" s="9">
        <v>8.1132075471698109</v>
      </c>
      <c r="R330" s="9">
        <v>6.698113207547169</v>
      </c>
      <c r="S330" s="9">
        <f t="shared" si="30"/>
        <v>40</v>
      </c>
      <c r="T330" s="9">
        <f t="shared" si="31"/>
        <v>43.74643883043057</v>
      </c>
      <c r="U330" s="9">
        <f t="shared" si="32"/>
        <v>14.777358490566034</v>
      </c>
      <c r="V330" s="9">
        <f t="shared" si="33"/>
        <v>21.70419841557813</v>
      </c>
      <c r="W330" s="9">
        <f t="shared" si="34"/>
        <v>120.22799573657474</v>
      </c>
      <c r="X330" s="10">
        <f t="shared" si="35"/>
        <v>75.142497335359209</v>
      </c>
    </row>
    <row r="331" spans="1:24" s="11" customFormat="1">
      <c r="A331" s="2" t="s">
        <v>9</v>
      </c>
      <c r="B331" s="2" t="s">
        <v>371</v>
      </c>
      <c r="C331" s="9">
        <v>10</v>
      </c>
      <c r="D331" s="9">
        <v>10</v>
      </c>
      <c r="E331" s="9">
        <v>10</v>
      </c>
      <c r="F331" s="9">
        <v>10</v>
      </c>
      <c r="G331" s="9">
        <v>8</v>
      </c>
      <c r="H331" s="9">
        <v>7</v>
      </c>
      <c r="I331" s="9">
        <v>5</v>
      </c>
      <c r="J331" s="9">
        <v>7</v>
      </c>
      <c r="K331" s="9">
        <v>8.1142758890304645</v>
      </c>
      <c r="L331" s="9">
        <v>5</v>
      </c>
      <c r="M331" s="9">
        <v>6</v>
      </c>
      <c r="N331" s="9">
        <v>7.2249999999999996</v>
      </c>
      <c r="O331" s="9">
        <v>7.8</v>
      </c>
      <c r="P331" s="9">
        <v>6.228551778060929</v>
      </c>
      <c r="Q331" s="9">
        <v>7.6</v>
      </c>
      <c r="R331" s="9">
        <v>5.25</v>
      </c>
      <c r="S331" s="9">
        <f t="shared" si="30"/>
        <v>40</v>
      </c>
      <c r="T331" s="9">
        <f t="shared" si="31"/>
        <v>46.114275889030466</v>
      </c>
      <c r="U331" s="9">
        <f t="shared" si="32"/>
        <v>15.024999999999999</v>
      </c>
      <c r="V331" s="9">
        <f t="shared" si="33"/>
        <v>19.078551778060927</v>
      </c>
      <c r="W331" s="9">
        <f t="shared" si="34"/>
        <v>120.2178276670914</v>
      </c>
      <c r="X331" s="10">
        <f t="shared" si="35"/>
        <v>75.136142291932131</v>
      </c>
    </row>
    <row r="332" spans="1:24" s="11" customFormat="1">
      <c r="A332" s="2" t="s">
        <v>10</v>
      </c>
      <c r="B332" s="2" t="s">
        <v>141</v>
      </c>
      <c r="C332" s="9">
        <v>10</v>
      </c>
      <c r="D332" s="9">
        <v>10</v>
      </c>
      <c r="E332" s="9">
        <v>10</v>
      </c>
      <c r="F332" s="9">
        <v>8</v>
      </c>
      <c r="G332" s="9">
        <v>7</v>
      </c>
      <c r="H332" s="9">
        <v>7</v>
      </c>
      <c r="I332" s="9">
        <v>5</v>
      </c>
      <c r="J332" s="9">
        <v>7</v>
      </c>
      <c r="K332" s="9">
        <v>8.0203890523026011</v>
      </c>
      <c r="L332" s="9">
        <v>5</v>
      </c>
      <c r="M332" s="9">
        <v>3</v>
      </c>
      <c r="N332" s="9">
        <v>8.0434782608695663</v>
      </c>
      <c r="O332" s="9">
        <v>7.9347826086956514</v>
      </c>
      <c r="P332" s="9">
        <v>8.0407781046052023</v>
      </c>
      <c r="Q332" s="9">
        <v>8.2608695652173907</v>
      </c>
      <c r="R332" s="9">
        <v>7.6086956521739122</v>
      </c>
      <c r="S332" s="9">
        <f t="shared" si="30"/>
        <v>38</v>
      </c>
      <c r="T332" s="9">
        <f t="shared" si="31"/>
        <v>42.020389052302605</v>
      </c>
      <c r="U332" s="9">
        <f t="shared" si="32"/>
        <v>15.978260869565219</v>
      </c>
      <c r="V332" s="9">
        <f t="shared" si="33"/>
        <v>23.910343321996507</v>
      </c>
      <c r="W332" s="9">
        <f t="shared" si="34"/>
        <v>119.90899324386433</v>
      </c>
      <c r="X332" s="10">
        <f t="shared" si="35"/>
        <v>74.943120777415203</v>
      </c>
    </row>
    <row r="333" spans="1:24" s="11" customFormat="1">
      <c r="A333" s="2" t="s">
        <v>22</v>
      </c>
      <c r="B333" s="2" t="s">
        <v>368</v>
      </c>
      <c r="C333" s="9">
        <v>10</v>
      </c>
      <c r="D333" s="9">
        <v>10</v>
      </c>
      <c r="E333" s="9">
        <v>10</v>
      </c>
      <c r="F333" s="9">
        <v>10</v>
      </c>
      <c r="G333" s="9">
        <v>7</v>
      </c>
      <c r="H333" s="9">
        <v>7</v>
      </c>
      <c r="I333" s="9">
        <v>5.3</v>
      </c>
      <c r="J333" s="9">
        <v>7</v>
      </c>
      <c r="K333" s="9">
        <v>7.4706439393939403</v>
      </c>
      <c r="L333" s="9">
        <v>5</v>
      </c>
      <c r="M333" s="9">
        <v>4</v>
      </c>
      <c r="N333" s="9">
        <v>7.5</v>
      </c>
      <c r="O333" s="9">
        <v>8.3333333333333321</v>
      </c>
      <c r="P333" s="9">
        <v>6.9412878787878798</v>
      </c>
      <c r="Q333" s="9">
        <v>7.916666666666667</v>
      </c>
      <c r="R333" s="9">
        <v>6.25</v>
      </c>
      <c r="S333" s="9">
        <f t="shared" si="30"/>
        <v>40</v>
      </c>
      <c r="T333" s="9">
        <f t="shared" si="31"/>
        <v>42.770643939393942</v>
      </c>
      <c r="U333" s="9">
        <f t="shared" si="32"/>
        <v>15.833333333333332</v>
      </c>
      <c r="V333" s="9">
        <f t="shared" si="33"/>
        <v>21.107954545454547</v>
      </c>
      <c r="W333" s="9">
        <f t="shared" si="34"/>
        <v>119.71193181818182</v>
      </c>
      <c r="X333" s="10">
        <f t="shared" si="35"/>
        <v>74.81995738636364</v>
      </c>
    </row>
    <row r="334" spans="1:24" s="11" customFormat="1">
      <c r="A334" s="2" t="s">
        <v>22</v>
      </c>
      <c r="B334" s="2" t="s">
        <v>357</v>
      </c>
      <c r="C334" s="9">
        <v>10</v>
      </c>
      <c r="D334" s="9">
        <v>10</v>
      </c>
      <c r="E334" s="9">
        <v>10</v>
      </c>
      <c r="F334" s="9">
        <v>10</v>
      </c>
      <c r="G334" s="9">
        <v>6.2</v>
      </c>
      <c r="H334" s="9">
        <v>7</v>
      </c>
      <c r="I334" s="9">
        <v>5</v>
      </c>
      <c r="J334" s="9">
        <v>6</v>
      </c>
      <c r="K334" s="9">
        <v>7.6936268472906404</v>
      </c>
      <c r="L334" s="9">
        <v>5</v>
      </c>
      <c r="M334" s="9">
        <v>4</v>
      </c>
      <c r="N334" s="9">
        <v>7.55</v>
      </c>
      <c r="O334" s="9">
        <v>7.931034482758621</v>
      </c>
      <c r="P334" s="9">
        <v>7.3872536945812808</v>
      </c>
      <c r="Q334" s="9">
        <v>8.1034482758620676</v>
      </c>
      <c r="R334" s="9">
        <v>7.7586206896551726</v>
      </c>
      <c r="S334" s="9">
        <f t="shared" si="30"/>
        <v>40</v>
      </c>
      <c r="T334" s="9">
        <f t="shared" si="31"/>
        <v>40.893626847290641</v>
      </c>
      <c r="U334" s="9">
        <f t="shared" si="32"/>
        <v>15.48103448275862</v>
      </c>
      <c r="V334" s="9">
        <f t="shared" si="33"/>
        <v>23.249322660098521</v>
      </c>
      <c r="W334" s="9">
        <f t="shared" si="34"/>
        <v>119.62398399014779</v>
      </c>
      <c r="X334" s="10">
        <f t="shared" si="35"/>
        <v>74.764989993842363</v>
      </c>
    </row>
    <row r="335" spans="1:24" s="11" customFormat="1">
      <c r="A335" s="2" t="s">
        <v>23</v>
      </c>
      <c r="B335" s="2" t="s">
        <v>136</v>
      </c>
      <c r="C335" s="9">
        <v>10</v>
      </c>
      <c r="D335" s="9">
        <v>10</v>
      </c>
      <c r="E335" s="9">
        <v>10</v>
      </c>
      <c r="F335" s="9">
        <v>8</v>
      </c>
      <c r="G335" s="9">
        <v>8</v>
      </c>
      <c r="H335" s="9">
        <v>7</v>
      </c>
      <c r="I335" s="9">
        <v>5</v>
      </c>
      <c r="J335" s="9">
        <v>7</v>
      </c>
      <c r="K335" s="9">
        <v>7.8819444444444446</v>
      </c>
      <c r="L335" s="9">
        <v>5</v>
      </c>
      <c r="M335" s="9">
        <v>3</v>
      </c>
      <c r="N335" s="9">
        <v>8.25</v>
      </c>
      <c r="O335" s="9">
        <v>8.6199999999999992</v>
      </c>
      <c r="P335" s="9">
        <v>5.7638888888888884</v>
      </c>
      <c r="Q335" s="9">
        <v>8.5</v>
      </c>
      <c r="R335" s="9">
        <v>7.5</v>
      </c>
      <c r="S335" s="9">
        <f t="shared" si="30"/>
        <v>38</v>
      </c>
      <c r="T335" s="9">
        <f t="shared" si="31"/>
        <v>42.881944444444443</v>
      </c>
      <c r="U335" s="9">
        <f t="shared" si="32"/>
        <v>16.869999999999997</v>
      </c>
      <c r="V335" s="9">
        <f t="shared" si="33"/>
        <v>21.763888888888889</v>
      </c>
      <c r="W335" s="9">
        <f t="shared" si="34"/>
        <v>119.51583333333332</v>
      </c>
      <c r="X335" s="10">
        <f t="shared" si="35"/>
        <v>74.697395833333331</v>
      </c>
    </row>
    <row r="336" spans="1:24" s="11" customFormat="1">
      <c r="A336" s="2" t="s">
        <v>18</v>
      </c>
      <c r="B336" s="2" t="s">
        <v>191</v>
      </c>
      <c r="C336" s="9">
        <v>10</v>
      </c>
      <c r="D336" s="9">
        <v>10</v>
      </c>
      <c r="E336" s="9">
        <v>10</v>
      </c>
      <c r="F336" s="9">
        <v>10</v>
      </c>
      <c r="G336" s="9">
        <v>7</v>
      </c>
      <c r="H336" s="9">
        <v>7</v>
      </c>
      <c r="I336" s="9">
        <v>5</v>
      </c>
      <c r="J336" s="9">
        <v>7</v>
      </c>
      <c r="K336" s="9">
        <v>9.375</v>
      </c>
      <c r="L336" s="9">
        <v>5</v>
      </c>
      <c r="M336" s="9">
        <v>4</v>
      </c>
      <c r="N336" s="9">
        <v>6.7</v>
      </c>
      <c r="O336" s="9">
        <v>6</v>
      </c>
      <c r="P336" s="9">
        <v>8.75</v>
      </c>
      <c r="Q336" s="9">
        <v>8.4</v>
      </c>
      <c r="R336" s="9">
        <v>5.2</v>
      </c>
      <c r="S336" s="9">
        <f t="shared" si="30"/>
        <v>40</v>
      </c>
      <c r="T336" s="9">
        <f t="shared" si="31"/>
        <v>44.375</v>
      </c>
      <c r="U336" s="9">
        <f t="shared" si="32"/>
        <v>12.7</v>
      </c>
      <c r="V336" s="9">
        <f t="shared" si="33"/>
        <v>22.349999999999998</v>
      </c>
      <c r="W336" s="9">
        <f t="shared" si="34"/>
        <v>119.425</v>
      </c>
      <c r="X336" s="10">
        <f t="shared" si="35"/>
        <v>74.640625</v>
      </c>
    </row>
    <row r="337" spans="1:24" s="11" customFormat="1">
      <c r="A337" s="2" t="s">
        <v>9</v>
      </c>
      <c r="B337" s="2" t="s">
        <v>169</v>
      </c>
      <c r="C337" s="9">
        <v>10</v>
      </c>
      <c r="D337" s="9">
        <v>10</v>
      </c>
      <c r="E337" s="9">
        <v>8</v>
      </c>
      <c r="F337" s="9">
        <v>5</v>
      </c>
      <c r="G337" s="9">
        <v>8</v>
      </c>
      <c r="H337" s="9">
        <v>7</v>
      </c>
      <c r="I337" s="9">
        <v>7</v>
      </c>
      <c r="J337" s="9">
        <v>7</v>
      </c>
      <c r="K337" s="9">
        <v>8.4027777777777768</v>
      </c>
      <c r="L337" s="9">
        <v>7</v>
      </c>
      <c r="M337" s="9">
        <v>5</v>
      </c>
      <c r="N337" s="9">
        <v>7.8333333333333339</v>
      </c>
      <c r="O337" s="9">
        <v>8</v>
      </c>
      <c r="P337" s="9">
        <v>6.8055555555555554</v>
      </c>
      <c r="Q337" s="9">
        <v>7.833333333333333</v>
      </c>
      <c r="R337" s="9">
        <v>6.1666666666666661</v>
      </c>
      <c r="S337" s="9">
        <f t="shared" si="30"/>
        <v>33</v>
      </c>
      <c r="T337" s="9">
        <f t="shared" si="31"/>
        <v>49.402777777777779</v>
      </c>
      <c r="U337" s="9">
        <f t="shared" si="32"/>
        <v>15.833333333333334</v>
      </c>
      <c r="V337" s="9">
        <f t="shared" si="33"/>
        <v>20.805555555555557</v>
      </c>
      <c r="W337" s="9">
        <f t="shared" si="34"/>
        <v>119.04166666666666</v>
      </c>
      <c r="X337" s="10">
        <f t="shared" si="35"/>
        <v>74.401041666666657</v>
      </c>
    </row>
    <row r="338" spans="1:24" s="11" customFormat="1">
      <c r="A338" s="2" t="s">
        <v>17</v>
      </c>
      <c r="B338" s="2" t="s">
        <v>81</v>
      </c>
      <c r="C338" s="9">
        <v>10</v>
      </c>
      <c r="D338" s="9">
        <v>10</v>
      </c>
      <c r="E338" s="9">
        <v>10</v>
      </c>
      <c r="F338" s="9">
        <v>10</v>
      </c>
      <c r="G338" s="9">
        <v>6</v>
      </c>
      <c r="H338" s="9">
        <v>6</v>
      </c>
      <c r="I338" s="9">
        <v>5</v>
      </c>
      <c r="J338" s="9">
        <v>6</v>
      </c>
      <c r="K338" s="9">
        <v>9.3125</v>
      </c>
      <c r="L338" s="9">
        <v>5</v>
      </c>
      <c r="M338" s="9">
        <v>5</v>
      </c>
      <c r="N338" s="9">
        <v>7.5</v>
      </c>
      <c r="O338" s="9">
        <v>6</v>
      </c>
      <c r="P338" s="9">
        <v>8.625</v>
      </c>
      <c r="Q338" s="9">
        <v>8</v>
      </c>
      <c r="R338" s="9">
        <v>6.5</v>
      </c>
      <c r="S338" s="9">
        <f t="shared" si="30"/>
        <v>40</v>
      </c>
      <c r="T338" s="9">
        <f t="shared" si="31"/>
        <v>42.3125</v>
      </c>
      <c r="U338" s="9">
        <f t="shared" si="32"/>
        <v>13.5</v>
      </c>
      <c r="V338" s="9">
        <f t="shared" si="33"/>
        <v>23.125</v>
      </c>
      <c r="W338" s="9">
        <f t="shared" si="34"/>
        <v>118.9375</v>
      </c>
      <c r="X338" s="10">
        <f t="shared" si="35"/>
        <v>74.3359375</v>
      </c>
    </row>
    <row r="339" spans="1:24" s="11" customFormat="1">
      <c r="A339" s="2" t="s">
        <v>19</v>
      </c>
      <c r="B339" s="2" t="s">
        <v>282</v>
      </c>
      <c r="C339" s="9">
        <v>9</v>
      </c>
      <c r="D339" s="9">
        <v>10</v>
      </c>
      <c r="E339" s="9">
        <v>10</v>
      </c>
      <c r="F339" s="9">
        <v>10</v>
      </c>
      <c r="G339" s="9">
        <v>6.5</v>
      </c>
      <c r="H339" s="9">
        <v>6.7</v>
      </c>
      <c r="I339" s="9">
        <v>5</v>
      </c>
      <c r="J339" s="9">
        <v>7</v>
      </c>
      <c r="K339" s="9">
        <v>8.3454797517297514</v>
      </c>
      <c r="L339" s="9">
        <v>5</v>
      </c>
      <c r="M339" s="9">
        <v>4</v>
      </c>
      <c r="N339" s="9">
        <v>7.155172413793105</v>
      </c>
      <c r="O339" s="9">
        <v>7.4137931034482758</v>
      </c>
      <c r="P339" s="9">
        <v>6.6909595034595046</v>
      </c>
      <c r="Q339" s="9">
        <v>8.1034482758620676</v>
      </c>
      <c r="R339" s="9">
        <v>7.5862068965517242</v>
      </c>
      <c r="S339" s="9">
        <f t="shared" si="30"/>
        <v>39</v>
      </c>
      <c r="T339" s="9">
        <f t="shared" si="31"/>
        <v>42.545479751729751</v>
      </c>
      <c r="U339" s="9">
        <f t="shared" si="32"/>
        <v>14.568965517241381</v>
      </c>
      <c r="V339" s="9">
        <f t="shared" si="33"/>
        <v>22.380614675873296</v>
      </c>
      <c r="W339" s="9">
        <f t="shared" si="34"/>
        <v>118.49505994484443</v>
      </c>
      <c r="X339" s="10">
        <f t="shared" si="35"/>
        <v>74.059412465527757</v>
      </c>
    </row>
    <row r="340" spans="1:24" s="11" customFormat="1">
      <c r="A340" s="2" t="s">
        <v>8</v>
      </c>
      <c r="B340" s="2" t="s">
        <v>329</v>
      </c>
      <c r="C340" s="9">
        <v>10</v>
      </c>
      <c r="D340" s="9">
        <v>10</v>
      </c>
      <c r="E340" s="9">
        <v>8</v>
      </c>
      <c r="F340" s="9">
        <v>5</v>
      </c>
      <c r="G340" s="9">
        <v>8</v>
      </c>
      <c r="H340" s="9">
        <v>7</v>
      </c>
      <c r="I340" s="9">
        <v>7</v>
      </c>
      <c r="J340" s="9">
        <v>7</v>
      </c>
      <c r="K340" s="9">
        <v>8.7286965100505611</v>
      </c>
      <c r="L340" s="9">
        <v>6</v>
      </c>
      <c r="M340" s="9">
        <v>4</v>
      </c>
      <c r="N340" s="9">
        <v>7.6388888888888884</v>
      </c>
      <c r="O340" s="9">
        <v>7.3148148148148149</v>
      </c>
      <c r="P340" s="9">
        <v>7.4573930201011223</v>
      </c>
      <c r="Q340" s="9">
        <v>7.9629629629629637</v>
      </c>
      <c r="R340" s="9">
        <v>7.2222222222222232</v>
      </c>
      <c r="S340" s="9">
        <f t="shared" si="30"/>
        <v>33</v>
      </c>
      <c r="T340" s="9">
        <f t="shared" si="31"/>
        <v>47.728696510050561</v>
      </c>
      <c r="U340" s="9">
        <f t="shared" si="32"/>
        <v>14.953703703703702</v>
      </c>
      <c r="V340" s="9">
        <f t="shared" si="33"/>
        <v>22.642578205286309</v>
      </c>
      <c r="W340" s="9">
        <f t="shared" si="34"/>
        <v>118.32497841904056</v>
      </c>
      <c r="X340" s="10">
        <f t="shared" si="35"/>
        <v>73.953111511900346</v>
      </c>
    </row>
    <row r="341" spans="1:24" s="11" customFormat="1">
      <c r="A341" s="2" t="s">
        <v>9</v>
      </c>
      <c r="B341" s="2" t="s">
        <v>170</v>
      </c>
      <c r="C341" s="9">
        <v>10</v>
      </c>
      <c r="D341" s="9">
        <v>10</v>
      </c>
      <c r="E341" s="9">
        <v>3</v>
      </c>
      <c r="F341" s="9">
        <v>3</v>
      </c>
      <c r="G341" s="9">
        <v>8</v>
      </c>
      <c r="H341" s="9">
        <v>8</v>
      </c>
      <c r="I341" s="9">
        <v>8</v>
      </c>
      <c r="J341" s="9">
        <v>8</v>
      </c>
      <c r="K341" s="9">
        <v>8.5827604726100972</v>
      </c>
      <c r="L341" s="9">
        <v>8</v>
      </c>
      <c r="M341" s="9">
        <v>5</v>
      </c>
      <c r="N341" s="9">
        <v>7.9850000000000003</v>
      </c>
      <c r="O341" s="9">
        <v>8.25</v>
      </c>
      <c r="P341" s="9">
        <v>7.1655209452201944</v>
      </c>
      <c r="Q341" s="9">
        <v>8.1999999999999993</v>
      </c>
      <c r="R341" s="9">
        <v>6.9</v>
      </c>
      <c r="S341" s="9">
        <f t="shared" si="30"/>
        <v>26</v>
      </c>
      <c r="T341" s="9">
        <f t="shared" si="31"/>
        <v>53.582760472610097</v>
      </c>
      <c r="U341" s="9">
        <f t="shared" si="32"/>
        <v>16.234999999999999</v>
      </c>
      <c r="V341" s="9">
        <f t="shared" si="33"/>
        <v>22.265520945220196</v>
      </c>
      <c r="W341" s="9">
        <f t="shared" si="34"/>
        <v>118.08328141783028</v>
      </c>
      <c r="X341" s="10">
        <f t="shared" si="35"/>
        <v>73.802050886143917</v>
      </c>
    </row>
    <row r="342" spans="1:24" s="11" customFormat="1">
      <c r="A342" s="2" t="s">
        <v>18</v>
      </c>
      <c r="B342" s="2" t="s">
        <v>193</v>
      </c>
      <c r="C342" s="9">
        <v>10</v>
      </c>
      <c r="D342" s="9">
        <v>10</v>
      </c>
      <c r="E342" s="9">
        <v>10</v>
      </c>
      <c r="F342" s="9">
        <v>10</v>
      </c>
      <c r="G342" s="9">
        <v>6.5</v>
      </c>
      <c r="H342" s="9">
        <v>7</v>
      </c>
      <c r="I342" s="9">
        <v>5</v>
      </c>
      <c r="J342" s="9">
        <v>6</v>
      </c>
      <c r="K342" s="9">
        <v>9.7916666666666661</v>
      </c>
      <c r="L342" s="9">
        <v>5</v>
      </c>
      <c r="M342" s="9">
        <v>6.5</v>
      </c>
      <c r="N342" s="9">
        <v>2.5</v>
      </c>
      <c r="O342" s="9">
        <v>5</v>
      </c>
      <c r="P342" s="9">
        <v>9.5833333333333321</v>
      </c>
      <c r="Q342" s="9">
        <v>8.3333333333333321</v>
      </c>
      <c r="R342" s="9">
        <v>6.666666666666667</v>
      </c>
      <c r="S342" s="9">
        <f t="shared" si="30"/>
        <v>40</v>
      </c>
      <c r="T342" s="9">
        <f t="shared" si="31"/>
        <v>45.791666666666664</v>
      </c>
      <c r="U342" s="9">
        <f t="shared" si="32"/>
        <v>7.5</v>
      </c>
      <c r="V342" s="9">
        <f t="shared" si="33"/>
        <v>24.583333333333332</v>
      </c>
      <c r="W342" s="9">
        <f t="shared" si="34"/>
        <v>117.87499999999999</v>
      </c>
      <c r="X342" s="10">
        <f t="shared" si="35"/>
        <v>73.671874999999986</v>
      </c>
    </row>
    <row r="343" spans="1:24" s="11" customFormat="1">
      <c r="A343" s="2" t="s">
        <v>17</v>
      </c>
      <c r="B343" s="2" t="s">
        <v>257</v>
      </c>
      <c r="C343" s="9">
        <v>10</v>
      </c>
      <c r="D343" s="9">
        <v>10</v>
      </c>
      <c r="E343" s="9">
        <v>10</v>
      </c>
      <c r="F343" s="9">
        <v>8</v>
      </c>
      <c r="G343" s="9">
        <v>7</v>
      </c>
      <c r="H343" s="9">
        <v>7</v>
      </c>
      <c r="I343" s="9">
        <v>6</v>
      </c>
      <c r="J343" s="9">
        <v>7</v>
      </c>
      <c r="K343" s="9">
        <v>8.5137559808612444</v>
      </c>
      <c r="L343" s="9">
        <v>5</v>
      </c>
      <c r="M343" s="9">
        <v>5</v>
      </c>
      <c r="N343" s="9">
        <v>7.0754545454545399</v>
      </c>
      <c r="O343" s="9">
        <v>7.7272727272727266</v>
      </c>
      <c r="P343" s="9">
        <v>7.027511961722487</v>
      </c>
      <c r="Q343" s="9">
        <v>6.8181818181818183</v>
      </c>
      <c r="R343" s="9">
        <v>5.2272727272727275</v>
      </c>
      <c r="S343" s="9">
        <f t="shared" si="30"/>
        <v>38</v>
      </c>
      <c r="T343" s="9">
        <f t="shared" si="31"/>
        <v>45.513755980861248</v>
      </c>
      <c r="U343" s="9">
        <f t="shared" si="32"/>
        <v>14.802727272727267</v>
      </c>
      <c r="V343" s="9">
        <f t="shared" si="33"/>
        <v>19.072966507177032</v>
      </c>
      <c r="W343" s="9">
        <f t="shared" si="34"/>
        <v>117.38944976076554</v>
      </c>
      <c r="X343" s="10">
        <f t="shared" si="35"/>
        <v>73.368406100478467</v>
      </c>
    </row>
    <row r="344" spans="1:24" s="11" customFormat="1">
      <c r="A344" s="2" t="s">
        <v>19</v>
      </c>
      <c r="B344" s="2" t="s">
        <v>281</v>
      </c>
      <c r="C344" s="9">
        <v>10</v>
      </c>
      <c r="D344" s="9">
        <v>10</v>
      </c>
      <c r="E344" s="9">
        <v>10</v>
      </c>
      <c r="F344" s="9">
        <v>8</v>
      </c>
      <c r="G344" s="9">
        <v>7</v>
      </c>
      <c r="H344" s="9">
        <v>7</v>
      </c>
      <c r="I344" s="9">
        <v>6</v>
      </c>
      <c r="J344" s="9">
        <v>7</v>
      </c>
      <c r="K344" s="9">
        <v>7.8759259259259267</v>
      </c>
      <c r="L344" s="9">
        <v>5</v>
      </c>
      <c r="M344" s="9">
        <v>7</v>
      </c>
      <c r="N344" s="9">
        <v>7.1129629629629596</v>
      </c>
      <c r="O344" s="9">
        <v>6.1111111111111116</v>
      </c>
      <c r="P344" s="9">
        <v>5.7518518518518515</v>
      </c>
      <c r="Q344" s="9">
        <v>6.8518518518518521</v>
      </c>
      <c r="R344" s="9">
        <v>6.666666666666667</v>
      </c>
      <c r="S344" s="9">
        <f t="shared" si="30"/>
        <v>38</v>
      </c>
      <c r="T344" s="9">
        <f t="shared" si="31"/>
        <v>46.875925925925927</v>
      </c>
      <c r="U344" s="9">
        <f t="shared" si="32"/>
        <v>13.224074074074071</v>
      </c>
      <c r="V344" s="9">
        <f t="shared" si="33"/>
        <v>19.270370370370372</v>
      </c>
      <c r="W344" s="9">
        <f t="shared" si="34"/>
        <v>117.37037037037037</v>
      </c>
      <c r="X344" s="10">
        <f t="shared" si="35"/>
        <v>73.356481481481481</v>
      </c>
    </row>
    <row r="345" spans="1:24" s="11" customFormat="1">
      <c r="A345" s="2" t="s">
        <v>17</v>
      </c>
      <c r="B345" s="2" t="s">
        <v>364</v>
      </c>
      <c r="C345" s="9">
        <v>10</v>
      </c>
      <c r="D345" s="9">
        <v>10</v>
      </c>
      <c r="E345" s="9">
        <v>10</v>
      </c>
      <c r="F345" s="9">
        <v>8</v>
      </c>
      <c r="G345" s="9">
        <v>7</v>
      </c>
      <c r="H345" s="9">
        <v>7</v>
      </c>
      <c r="I345" s="9">
        <v>5</v>
      </c>
      <c r="J345" s="9">
        <v>6.8</v>
      </c>
      <c r="K345" s="9">
        <v>8.5851851851851855</v>
      </c>
      <c r="L345" s="9">
        <v>5</v>
      </c>
      <c r="M345" s="9">
        <v>3</v>
      </c>
      <c r="N345" s="9">
        <v>7.0370370370370381</v>
      </c>
      <c r="O345" s="9">
        <v>7.2222222222222232</v>
      </c>
      <c r="P345" s="9">
        <v>7.1703703703703692</v>
      </c>
      <c r="Q345" s="9">
        <v>8.1481481481481488</v>
      </c>
      <c r="R345" s="9">
        <v>7.0370370370370363</v>
      </c>
      <c r="S345" s="9">
        <f t="shared" si="30"/>
        <v>38</v>
      </c>
      <c r="T345" s="9">
        <f t="shared" si="31"/>
        <v>42.385185185185186</v>
      </c>
      <c r="U345" s="9">
        <f t="shared" si="32"/>
        <v>14.259259259259261</v>
      </c>
      <c r="V345" s="9">
        <f t="shared" si="33"/>
        <v>22.355555555555554</v>
      </c>
      <c r="W345" s="9">
        <f t="shared" si="34"/>
        <v>117</v>
      </c>
      <c r="X345" s="10">
        <f t="shared" si="35"/>
        <v>73.125</v>
      </c>
    </row>
    <row r="346" spans="1:24" s="11" customFormat="1">
      <c r="A346" s="2" t="s">
        <v>17</v>
      </c>
      <c r="B346" s="2" t="s">
        <v>337</v>
      </c>
      <c r="C346" s="9">
        <v>10</v>
      </c>
      <c r="D346" s="9">
        <v>10</v>
      </c>
      <c r="E346" s="9">
        <v>10</v>
      </c>
      <c r="F346" s="9">
        <v>8</v>
      </c>
      <c r="G346" s="9">
        <v>7</v>
      </c>
      <c r="H346" s="9">
        <v>7</v>
      </c>
      <c r="I346" s="9">
        <v>5</v>
      </c>
      <c r="J346" s="9">
        <v>6.5</v>
      </c>
      <c r="K346" s="9">
        <v>6.4188432835820892</v>
      </c>
      <c r="L346" s="9">
        <v>5</v>
      </c>
      <c r="M346" s="9">
        <v>5</v>
      </c>
      <c r="N346" s="9">
        <v>7.5746268656716413</v>
      </c>
      <c r="O346" s="9">
        <v>8.2835820895522385</v>
      </c>
      <c r="P346" s="9">
        <v>6.8376865671641793</v>
      </c>
      <c r="Q346" s="9">
        <v>8.0597014925373127</v>
      </c>
      <c r="R346" s="9">
        <v>6.2686567164179099</v>
      </c>
      <c r="S346" s="9">
        <f t="shared" si="30"/>
        <v>38</v>
      </c>
      <c r="T346" s="9">
        <f t="shared" si="31"/>
        <v>41.918843283582092</v>
      </c>
      <c r="U346" s="9">
        <f t="shared" si="32"/>
        <v>15.85820895522388</v>
      </c>
      <c r="V346" s="9">
        <f t="shared" si="33"/>
        <v>21.166044776119399</v>
      </c>
      <c r="W346" s="9">
        <f t="shared" si="34"/>
        <v>116.94309701492537</v>
      </c>
      <c r="X346" s="10">
        <f t="shared" si="35"/>
        <v>73.089435634328353</v>
      </c>
    </row>
    <row r="347" spans="1:24" s="11" customFormat="1">
      <c r="A347" s="2" t="s">
        <v>18</v>
      </c>
      <c r="B347" s="2" t="s">
        <v>89</v>
      </c>
      <c r="C347" s="9">
        <v>10</v>
      </c>
      <c r="D347" s="9">
        <v>10</v>
      </c>
      <c r="E347" s="9">
        <v>10</v>
      </c>
      <c r="F347" s="9">
        <v>10</v>
      </c>
      <c r="G347" s="9">
        <v>8</v>
      </c>
      <c r="H347" s="9">
        <v>7</v>
      </c>
      <c r="I347" s="9">
        <v>5</v>
      </c>
      <c r="J347" s="9">
        <v>7</v>
      </c>
      <c r="K347" s="9">
        <v>7.916666666666667</v>
      </c>
      <c r="L347" s="9">
        <v>5</v>
      </c>
      <c r="M347" s="9">
        <v>6.3</v>
      </c>
      <c r="N347" s="9">
        <v>7.5</v>
      </c>
      <c r="O347" s="9">
        <v>5.3333333333333304</v>
      </c>
      <c r="P347" s="9">
        <v>5.8333333333333339</v>
      </c>
      <c r="Q347" s="9">
        <v>6.666666666666667</v>
      </c>
      <c r="R347" s="9">
        <v>5</v>
      </c>
      <c r="S347" s="9">
        <f t="shared" si="30"/>
        <v>40</v>
      </c>
      <c r="T347" s="9">
        <f t="shared" si="31"/>
        <v>46.216666666666661</v>
      </c>
      <c r="U347" s="9">
        <f t="shared" si="32"/>
        <v>12.83333333333333</v>
      </c>
      <c r="V347" s="9">
        <f t="shared" si="33"/>
        <v>17.5</v>
      </c>
      <c r="W347" s="9">
        <f t="shared" si="34"/>
        <v>116.55</v>
      </c>
      <c r="X347" s="10">
        <f t="shared" si="35"/>
        <v>72.84375</v>
      </c>
    </row>
    <row r="348" spans="1:24" s="11" customFormat="1">
      <c r="A348" s="2" t="s">
        <v>12</v>
      </c>
      <c r="B348" s="2" t="s">
        <v>118</v>
      </c>
      <c r="C348" s="9">
        <v>10</v>
      </c>
      <c r="D348" s="9">
        <v>10</v>
      </c>
      <c r="E348" s="9">
        <v>10</v>
      </c>
      <c r="F348" s="9">
        <v>10</v>
      </c>
      <c r="G348" s="9">
        <v>6</v>
      </c>
      <c r="H348" s="9">
        <v>6</v>
      </c>
      <c r="I348" s="9">
        <v>5</v>
      </c>
      <c r="J348" s="9">
        <v>6</v>
      </c>
      <c r="K348" s="9">
        <v>8.4391122975444084</v>
      </c>
      <c r="L348" s="9">
        <v>5.0999999999999996</v>
      </c>
      <c r="M348" s="9">
        <v>7</v>
      </c>
      <c r="N348" s="9">
        <v>6.1666666666666696</v>
      </c>
      <c r="O348" s="9">
        <v>6.666666666666667</v>
      </c>
      <c r="P348" s="9">
        <v>6.8782245950888194</v>
      </c>
      <c r="Q348" s="9">
        <v>6.9696969696969706</v>
      </c>
      <c r="R348" s="9">
        <v>6.2121212121212128</v>
      </c>
      <c r="S348" s="9">
        <f t="shared" si="30"/>
        <v>40</v>
      </c>
      <c r="T348" s="9">
        <f t="shared" si="31"/>
        <v>43.539112297544406</v>
      </c>
      <c r="U348" s="9">
        <f t="shared" si="32"/>
        <v>12.833333333333336</v>
      </c>
      <c r="V348" s="9">
        <f t="shared" si="33"/>
        <v>20.060042776907004</v>
      </c>
      <c r="W348" s="9">
        <f t="shared" si="34"/>
        <v>116.43248840778475</v>
      </c>
      <c r="X348" s="10">
        <f t="shared" si="35"/>
        <v>72.770305254865463</v>
      </c>
    </row>
    <row r="349" spans="1:24" s="11" customFormat="1">
      <c r="A349" s="2" t="s">
        <v>17</v>
      </c>
      <c r="B349" s="2" t="s">
        <v>261</v>
      </c>
      <c r="C349" s="9">
        <v>10</v>
      </c>
      <c r="D349" s="9">
        <v>10</v>
      </c>
      <c r="E349" s="9">
        <v>10</v>
      </c>
      <c r="F349" s="9">
        <v>8</v>
      </c>
      <c r="G349" s="9">
        <v>7</v>
      </c>
      <c r="H349" s="9">
        <v>7</v>
      </c>
      <c r="I349" s="9">
        <v>5.2</v>
      </c>
      <c r="J349" s="9">
        <v>7</v>
      </c>
      <c r="K349" s="9">
        <v>7.9970238095238102</v>
      </c>
      <c r="L349" s="9">
        <v>5</v>
      </c>
      <c r="M349" s="9">
        <v>5</v>
      </c>
      <c r="N349" s="9">
        <v>7.5</v>
      </c>
      <c r="O349" s="9">
        <v>7.8571428571428568</v>
      </c>
      <c r="P349" s="9">
        <v>5.9940476190476186</v>
      </c>
      <c r="Q349" s="9">
        <v>7.6190476190476186</v>
      </c>
      <c r="R349" s="9">
        <v>5</v>
      </c>
      <c r="S349" s="9">
        <f t="shared" si="30"/>
        <v>38</v>
      </c>
      <c r="T349" s="9">
        <f t="shared" si="31"/>
        <v>44.197023809523813</v>
      </c>
      <c r="U349" s="9">
        <f t="shared" si="32"/>
        <v>15.357142857142858</v>
      </c>
      <c r="V349" s="9">
        <f t="shared" si="33"/>
        <v>18.613095238095237</v>
      </c>
      <c r="W349" s="9">
        <f t="shared" si="34"/>
        <v>116.16726190476192</v>
      </c>
      <c r="X349" s="10">
        <f t="shared" si="35"/>
        <v>72.60453869047619</v>
      </c>
    </row>
    <row r="350" spans="1:24" s="11" customFormat="1">
      <c r="A350" s="2" t="s">
        <v>15</v>
      </c>
      <c r="B350" s="2" t="s">
        <v>74</v>
      </c>
      <c r="C350" s="9">
        <v>10</v>
      </c>
      <c r="D350" s="9">
        <v>10</v>
      </c>
      <c r="E350" s="9">
        <v>10</v>
      </c>
      <c r="F350" s="9">
        <v>10</v>
      </c>
      <c r="G350" s="9">
        <v>6</v>
      </c>
      <c r="H350" s="9">
        <v>6</v>
      </c>
      <c r="I350" s="9">
        <v>5</v>
      </c>
      <c r="J350" s="9">
        <v>6</v>
      </c>
      <c r="K350" s="9">
        <v>7.4141699078950918</v>
      </c>
      <c r="L350" s="9">
        <v>5</v>
      </c>
      <c r="M350" s="9">
        <v>2</v>
      </c>
      <c r="N350" s="9">
        <v>8.0097674418604594</v>
      </c>
      <c r="O350" s="9">
        <v>8.1395348837209305</v>
      </c>
      <c r="P350" s="9">
        <v>6.8283398157901845</v>
      </c>
      <c r="Q350" s="9">
        <v>8.2558139534883725</v>
      </c>
      <c r="R350" s="9">
        <v>7.2093023255813948</v>
      </c>
      <c r="S350" s="9">
        <f t="shared" si="30"/>
        <v>40</v>
      </c>
      <c r="T350" s="9">
        <f t="shared" si="31"/>
        <v>37.414169907895094</v>
      </c>
      <c r="U350" s="9">
        <f t="shared" si="32"/>
        <v>16.149302325581388</v>
      </c>
      <c r="V350" s="9">
        <f t="shared" si="33"/>
        <v>22.293456094859952</v>
      </c>
      <c r="W350" s="9">
        <f t="shared" si="34"/>
        <v>115.85692832833642</v>
      </c>
      <c r="X350" s="10">
        <f t="shared" si="35"/>
        <v>72.410580205210266</v>
      </c>
    </row>
    <row r="351" spans="1:24" s="11" customFormat="1">
      <c r="A351" s="2" t="s">
        <v>9</v>
      </c>
      <c r="B351" s="2" t="s">
        <v>145</v>
      </c>
      <c r="C351" s="9">
        <v>8</v>
      </c>
      <c r="D351" s="9">
        <v>10</v>
      </c>
      <c r="E351" s="9">
        <v>10</v>
      </c>
      <c r="F351" s="9">
        <v>10</v>
      </c>
      <c r="G351" s="9">
        <v>7</v>
      </c>
      <c r="H351" s="9">
        <v>7</v>
      </c>
      <c r="I351" s="9">
        <v>5.5</v>
      </c>
      <c r="J351" s="9">
        <v>5.5</v>
      </c>
      <c r="K351" s="9">
        <v>7.1009615384615383</v>
      </c>
      <c r="L351" s="9">
        <v>5</v>
      </c>
      <c r="M351" s="9">
        <v>4</v>
      </c>
      <c r="N351" s="9">
        <v>7.8571428571428585</v>
      </c>
      <c r="O351" s="9">
        <v>8.2142857142857135</v>
      </c>
      <c r="P351" s="9">
        <v>6.2019230769230775</v>
      </c>
      <c r="Q351" s="9">
        <v>8.2142857142857135</v>
      </c>
      <c r="R351" s="9">
        <v>5.5357142857142856</v>
      </c>
      <c r="S351" s="9">
        <f t="shared" si="30"/>
        <v>38</v>
      </c>
      <c r="T351" s="9">
        <f t="shared" si="31"/>
        <v>41.10096153846154</v>
      </c>
      <c r="U351" s="9">
        <f t="shared" si="32"/>
        <v>16.071428571428573</v>
      </c>
      <c r="V351" s="9">
        <f t="shared" si="33"/>
        <v>19.951923076923077</v>
      </c>
      <c r="W351" s="9">
        <f t="shared" si="34"/>
        <v>115.1243131868132</v>
      </c>
      <c r="X351" s="10">
        <f t="shared" si="35"/>
        <v>71.952695741758248</v>
      </c>
    </row>
    <row r="352" spans="1:24" s="11" customFormat="1">
      <c r="A352" s="2" t="s">
        <v>21</v>
      </c>
      <c r="B352" s="2" t="s">
        <v>297</v>
      </c>
      <c r="C352" s="9">
        <v>10</v>
      </c>
      <c r="D352" s="9">
        <v>10</v>
      </c>
      <c r="E352" s="9">
        <v>10</v>
      </c>
      <c r="F352" s="9">
        <v>10</v>
      </c>
      <c r="G352" s="9">
        <v>6</v>
      </c>
      <c r="H352" s="9">
        <v>6</v>
      </c>
      <c r="I352" s="9">
        <v>5</v>
      </c>
      <c r="J352" s="9">
        <v>5.8</v>
      </c>
      <c r="K352" s="9">
        <v>7.3064182194616976</v>
      </c>
      <c r="L352" s="9">
        <v>5</v>
      </c>
      <c r="M352" s="9">
        <v>4</v>
      </c>
      <c r="N352" s="9">
        <v>6.875</v>
      </c>
      <c r="O352" s="9">
        <v>7.1527777777777768</v>
      </c>
      <c r="P352" s="9">
        <v>6.6128364389233951</v>
      </c>
      <c r="Q352" s="9">
        <v>7.6388888888888884</v>
      </c>
      <c r="R352" s="9">
        <v>5.6944444444444446</v>
      </c>
      <c r="S352" s="9">
        <f t="shared" si="30"/>
        <v>40</v>
      </c>
      <c r="T352" s="9">
        <f t="shared" si="31"/>
        <v>39.106418219461702</v>
      </c>
      <c r="U352" s="9">
        <f t="shared" si="32"/>
        <v>14.027777777777777</v>
      </c>
      <c r="V352" s="9">
        <f t="shared" si="33"/>
        <v>19.946169772256731</v>
      </c>
      <c r="W352" s="9">
        <f t="shared" si="34"/>
        <v>113.08036576949621</v>
      </c>
      <c r="X352" s="10">
        <f t="shared" si="35"/>
        <v>70.675228605935132</v>
      </c>
    </row>
    <row r="353" spans="1:24" s="11" customFormat="1">
      <c r="A353" s="2" t="s">
        <v>17</v>
      </c>
      <c r="B353" s="2" t="s">
        <v>75</v>
      </c>
      <c r="C353" s="9">
        <v>10</v>
      </c>
      <c r="D353" s="9">
        <v>10</v>
      </c>
      <c r="E353" s="9">
        <v>10</v>
      </c>
      <c r="F353" s="9">
        <v>8</v>
      </c>
      <c r="G353" s="9">
        <v>5.8</v>
      </c>
      <c r="H353" s="9">
        <v>6.5</v>
      </c>
      <c r="I353" s="9">
        <v>5</v>
      </c>
      <c r="J353" s="9">
        <v>6</v>
      </c>
      <c r="K353" s="9">
        <v>8.1824291300097762</v>
      </c>
      <c r="L353" s="9">
        <v>5</v>
      </c>
      <c r="M353" s="9">
        <v>4</v>
      </c>
      <c r="N353" s="9">
        <v>6.3866666666666596</v>
      </c>
      <c r="O353" s="9">
        <v>6.666666666666667</v>
      </c>
      <c r="P353" s="9">
        <v>6.3648582600195507</v>
      </c>
      <c r="Q353" s="9">
        <v>7.878787878787878</v>
      </c>
      <c r="R353" s="9">
        <v>5.6060606060606064</v>
      </c>
      <c r="S353" s="9">
        <f t="shared" si="30"/>
        <v>38</v>
      </c>
      <c r="T353" s="9">
        <f t="shared" si="31"/>
        <v>40.482429130009777</v>
      </c>
      <c r="U353" s="9">
        <f t="shared" si="32"/>
        <v>13.053333333333327</v>
      </c>
      <c r="V353" s="9">
        <f t="shared" si="33"/>
        <v>19.849706744868033</v>
      </c>
      <c r="W353" s="9">
        <f t="shared" si="34"/>
        <v>111.38546920821113</v>
      </c>
      <c r="X353" s="10">
        <f t="shared" si="35"/>
        <v>69.615918255131959</v>
      </c>
    </row>
    <row r="354" spans="1:24" s="11" customFormat="1">
      <c r="A354" s="2" t="s">
        <v>17</v>
      </c>
      <c r="B354" s="2" t="s">
        <v>308</v>
      </c>
      <c r="C354" s="9">
        <v>10</v>
      </c>
      <c r="D354" s="9">
        <v>10</v>
      </c>
      <c r="E354" s="9">
        <v>10</v>
      </c>
      <c r="F354" s="9">
        <v>10</v>
      </c>
      <c r="G354" s="9">
        <v>7</v>
      </c>
      <c r="H354" s="9">
        <v>7</v>
      </c>
      <c r="I354" s="9">
        <v>5</v>
      </c>
      <c r="J354" s="9">
        <v>5.2</v>
      </c>
      <c r="K354" s="9">
        <v>7.8385416666666661</v>
      </c>
      <c r="L354" s="9">
        <v>5</v>
      </c>
      <c r="M354" s="9">
        <v>5</v>
      </c>
      <c r="N354" s="9">
        <v>5.9375</v>
      </c>
      <c r="O354" s="9">
        <v>5.8333333333333339</v>
      </c>
      <c r="P354" s="9">
        <v>5.677083333333333</v>
      </c>
      <c r="Q354" s="9">
        <v>6.875</v>
      </c>
      <c r="R354" s="9">
        <v>5</v>
      </c>
      <c r="S354" s="9">
        <f t="shared" si="30"/>
        <v>40</v>
      </c>
      <c r="T354" s="9">
        <f t="shared" si="31"/>
        <v>42.038541666666667</v>
      </c>
      <c r="U354" s="9">
        <f t="shared" si="32"/>
        <v>11.770833333333334</v>
      </c>
      <c r="V354" s="9">
        <f t="shared" si="33"/>
        <v>17.552083333333332</v>
      </c>
      <c r="W354" s="9">
        <f t="shared" si="34"/>
        <v>111.36145833333333</v>
      </c>
      <c r="X354" s="10">
        <f t="shared" si="35"/>
        <v>69.600911458333343</v>
      </c>
    </row>
    <row r="355" spans="1:24" s="11" customFormat="1">
      <c r="A355" s="2" t="s">
        <v>6</v>
      </c>
      <c r="B355" s="2" t="s">
        <v>334</v>
      </c>
      <c r="C355" s="9">
        <v>10</v>
      </c>
      <c r="D355" s="9">
        <v>10</v>
      </c>
      <c r="E355" s="9">
        <v>10</v>
      </c>
      <c r="F355" s="9">
        <v>10</v>
      </c>
      <c r="G355" s="9">
        <v>6</v>
      </c>
      <c r="H355" s="9">
        <v>6</v>
      </c>
      <c r="I355" s="9">
        <v>5</v>
      </c>
      <c r="J355" s="9">
        <v>5</v>
      </c>
      <c r="K355" s="9">
        <v>8.3275261324041825</v>
      </c>
      <c r="L355" s="9">
        <v>4.5</v>
      </c>
      <c r="M355" s="9">
        <v>3</v>
      </c>
      <c r="N355" s="9">
        <v>7.2428571428571402</v>
      </c>
      <c r="O355" s="9">
        <v>6.7857142857142865</v>
      </c>
      <c r="P355" s="9">
        <v>6.6550522648083632</v>
      </c>
      <c r="Q355" s="9">
        <v>7.0238095238095237</v>
      </c>
      <c r="R355" s="9">
        <v>4.1666666666666661</v>
      </c>
      <c r="S355" s="9">
        <f t="shared" si="30"/>
        <v>40</v>
      </c>
      <c r="T355" s="9">
        <f t="shared" si="31"/>
        <v>37.827526132404181</v>
      </c>
      <c r="U355" s="9">
        <f t="shared" si="32"/>
        <v>14.028571428571427</v>
      </c>
      <c r="V355" s="9">
        <f t="shared" si="33"/>
        <v>17.845528455284551</v>
      </c>
      <c r="W355" s="9">
        <f t="shared" si="34"/>
        <v>109.70162601626016</v>
      </c>
      <c r="X355" s="10">
        <f t="shared" si="35"/>
        <v>68.563516260162601</v>
      </c>
    </row>
    <row r="356" spans="1:24" s="11" customFormat="1">
      <c r="A356" s="2" t="s">
        <v>23</v>
      </c>
      <c r="B356" s="2" t="s">
        <v>132</v>
      </c>
      <c r="C356" s="9">
        <v>10</v>
      </c>
      <c r="D356" s="9">
        <v>10</v>
      </c>
      <c r="E356" s="9">
        <v>10</v>
      </c>
      <c r="F356" s="9">
        <v>10</v>
      </c>
      <c r="G356" s="9">
        <v>5</v>
      </c>
      <c r="H356" s="9">
        <v>5</v>
      </c>
      <c r="I356" s="9">
        <v>5</v>
      </c>
      <c r="J356" s="9">
        <v>5</v>
      </c>
      <c r="K356" s="9">
        <v>8.2757352941176467</v>
      </c>
      <c r="L356" s="9">
        <v>5</v>
      </c>
      <c r="M356" s="9">
        <v>2</v>
      </c>
      <c r="N356" s="9">
        <v>6.71882352941177</v>
      </c>
      <c r="O356" s="9">
        <v>6.4686274509803896</v>
      </c>
      <c r="P356" s="9">
        <v>6.5514705882352944</v>
      </c>
      <c r="Q356" s="9">
        <v>7.2549019607843137</v>
      </c>
      <c r="R356" s="9">
        <v>4.6078431372549016</v>
      </c>
      <c r="S356" s="9">
        <f t="shared" si="30"/>
        <v>40</v>
      </c>
      <c r="T356" s="9">
        <f t="shared" si="31"/>
        <v>35.275735294117645</v>
      </c>
      <c r="U356" s="9">
        <f t="shared" si="32"/>
        <v>13.18745098039216</v>
      </c>
      <c r="V356" s="9">
        <f t="shared" si="33"/>
        <v>18.41421568627451</v>
      </c>
      <c r="W356" s="9">
        <f t="shared" si="34"/>
        <v>106.87740196078431</v>
      </c>
      <c r="X356" s="10">
        <f t="shared" si="35"/>
        <v>66.798376225490202</v>
      </c>
    </row>
    <row r="357" spans="1:24" s="11" customFormat="1">
      <c r="A357" s="2" t="s">
        <v>17</v>
      </c>
      <c r="B357" s="2" t="s">
        <v>255</v>
      </c>
      <c r="C357" s="9">
        <v>9</v>
      </c>
      <c r="D357" s="9">
        <v>10</v>
      </c>
      <c r="E357" s="9">
        <v>10</v>
      </c>
      <c r="F357" s="9">
        <v>8</v>
      </c>
      <c r="G357" s="9">
        <v>6</v>
      </c>
      <c r="H357" s="9">
        <v>6</v>
      </c>
      <c r="I357" s="9">
        <v>4.5</v>
      </c>
      <c r="J357" s="9">
        <v>4.5</v>
      </c>
      <c r="K357" s="9">
        <v>5.6452834799609004</v>
      </c>
      <c r="L357" s="9">
        <v>4.5</v>
      </c>
      <c r="M357" s="9">
        <v>3</v>
      </c>
      <c r="N357" s="9">
        <v>7.21428571428571</v>
      </c>
      <c r="O357" s="9">
        <v>7.5714285714285712</v>
      </c>
      <c r="P357" s="9">
        <v>7.2905669599217999</v>
      </c>
      <c r="Q357" s="9">
        <v>7</v>
      </c>
      <c r="R357" s="9">
        <v>6.4285714285714288</v>
      </c>
      <c r="S357" s="9">
        <f t="shared" si="30"/>
        <v>37</v>
      </c>
      <c r="T357" s="9">
        <f t="shared" si="31"/>
        <v>34.145283479960902</v>
      </c>
      <c r="U357" s="9">
        <f t="shared" si="32"/>
        <v>14.785714285714281</v>
      </c>
      <c r="V357" s="9">
        <f t="shared" si="33"/>
        <v>20.719138388493228</v>
      </c>
      <c r="W357" s="9">
        <f t="shared" si="34"/>
        <v>106.65013615416842</v>
      </c>
      <c r="X357" s="10">
        <f t="shared" si="35"/>
        <v>66.656335096355264</v>
      </c>
    </row>
    <row r="358" spans="1:24" s="11" customFormat="1">
      <c r="A358" s="2" t="s">
        <v>17</v>
      </c>
      <c r="B358" s="2" t="s">
        <v>260</v>
      </c>
      <c r="C358" s="9">
        <v>10</v>
      </c>
      <c r="D358" s="9">
        <v>10</v>
      </c>
      <c r="E358" s="9">
        <v>10</v>
      </c>
      <c r="F358" s="9">
        <v>8</v>
      </c>
      <c r="G358" s="9">
        <v>5</v>
      </c>
      <c r="H358" s="9">
        <v>5</v>
      </c>
      <c r="I358" s="9">
        <v>5</v>
      </c>
      <c r="J358" s="9">
        <v>5</v>
      </c>
      <c r="K358" s="9">
        <v>5.5292613636363637</v>
      </c>
      <c r="L358" s="9">
        <v>5</v>
      </c>
      <c r="M358" s="9">
        <v>5</v>
      </c>
      <c r="N358" s="9">
        <v>6.75</v>
      </c>
      <c r="O358" s="9">
        <v>7.4</v>
      </c>
      <c r="P358" s="9">
        <v>5.0585227272727273</v>
      </c>
      <c r="Q358" s="9">
        <v>6.8</v>
      </c>
      <c r="R358" s="9">
        <v>4.8</v>
      </c>
      <c r="S358" s="9">
        <f t="shared" si="30"/>
        <v>38</v>
      </c>
      <c r="T358" s="9">
        <f t="shared" si="31"/>
        <v>35.529261363636365</v>
      </c>
      <c r="U358" s="9">
        <f t="shared" si="32"/>
        <v>14.15</v>
      </c>
      <c r="V358" s="9">
        <f t="shared" si="33"/>
        <v>16.658522727272729</v>
      </c>
      <c r="W358" s="9">
        <f t="shared" si="34"/>
        <v>104.3377840909091</v>
      </c>
      <c r="X358" s="10">
        <f t="shared" si="35"/>
        <v>65.211115056818187</v>
      </c>
    </row>
    <row r="359" spans="1:24" s="11" customFormat="1">
      <c r="A359" s="2" t="s">
        <v>8</v>
      </c>
      <c r="B359" s="2" t="s">
        <v>57</v>
      </c>
      <c r="C359" s="9">
        <v>7</v>
      </c>
      <c r="D359" s="9">
        <v>9</v>
      </c>
      <c r="E359" s="9">
        <v>10</v>
      </c>
      <c r="F359" s="9">
        <v>10</v>
      </c>
      <c r="G359" s="9">
        <v>5</v>
      </c>
      <c r="H359" s="9">
        <v>5</v>
      </c>
      <c r="I359" s="9">
        <v>5</v>
      </c>
      <c r="J359" s="9">
        <v>5</v>
      </c>
      <c r="K359" s="9">
        <v>7.1051136363636358</v>
      </c>
      <c r="L359" s="9">
        <v>4</v>
      </c>
      <c r="M359" s="9">
        <v>2</v>
      </c>
      <c r="N359" s="9">
        <v>7.0916666666666703</v>
      </c>
      <c r="O359" s="9">
        <v>7.5</v>
      </c>
      <c r="P359" s="9">
        <v>8.2102272727272716</v>
      </c>
      <c r="Q359" s="9">
        <v>7.083333333333333</v>
      </c>
      <c r="R359" s="9">
        <v>5</v>
      </c>
      <c r="S359" s="9">
        <f t="shared" si="30"/>
        <v>36</v>
      </c>
      <c r="T359" s="9">
        <f t="shared" si="31"/>
        <v>33.10511363636364</v>
      </c>
      <c r="U359" s="9">
        <f t="shared" si="32"/>
        <v>14.59166666666667</v>
      </c>
      <c r="V359" s="9">
        <f t="shared" si="33"/>
        <v>20.293560606060606</v>
      </c>
      <c r="W359" s="9">
        <f t="shared" si="34"/>
        <v>103.99034090909092</v>
      </c>
      <c r="X359" s="10">
        <f t="shared" si="35"/>
        <v>64.993963068181827</v>
      </c>
    </row>
    <row r="360" spans="1:24" s="11" customFormat="1">
      <c r="A360" s="2" t="s">
        <v>6</v>
      </c>
      <c r="B360" s="2" t="s">
        <v>40</v>
      </c>
      <c r="C360" s="9">
        <v>8</v>
      </c>
      <c r="D360" s="9">
        <v>10</v>
      </c>
      <c r="E360" s="9">
        <v>8</v>
      </c>
      <c r="F360" s="9">
        <v>5</v>
      </c>
      <c r="G360" s="9">
        <v>5</v>
      </c>
      <c r="H360" s="9">
        <v>5</v>
      </c>
      <c r="I360" s="9">
        <v>5</v>
      </c>
      <c r="J360" s="9">
        <v>6</v>
      </c>
      <c r="K360" s="9">
        <v>6.9285037878787872</v>
      </c>
      <c r="L360" s="9">
        <v>4</v>
      </c>
      <c r="M360" s="9">
        <v>3</v>
      </c>
      <c r="N360" s="9">
        <v>7.1875</v>
      </c>
      <c r="O360" s="9">
        <v>6.25</v>
      </c>
      <c r="P360" s="9">
        <v>5.8570075757575761</v>
      </c>
      <c r="Q360" s="9">
        <v>6.666666666666667</v>
      </c>
      <c r="R360" s="9">
        <v>6.0416666666666661</v>
      </c>
      <c r="S360" s="9">
        <f t="shared" si="30"/>
        <v>31</v>
      </c>
      <c r="T360" s="9">
        <f t="shared" si="31"/>
        <v>34.928503787878789</v>
      </c>
      <c r="U360" s="9">
        <f t="shared" si="32"/>
        <v>13.4375</v>
      </c>
      <c r="V360" s="9">
        <f t="shared" si="33"/>
        <v>18.565340909090907</v>
      </c>
      <c r="W360" s="9">
        <f t="shared" si="34"/>
        <v>97.931344696969688</v>
      </c>
      <c r="X360" s="10">
        <f t="shared" si="35"/>
        <v>61.207090435606062</v>
      </c>
    </row>
  </sheetData>
  <autoFilter ref="A2:W360"/>
  <mergeCells count="3">
    <mergeCell ref="P1:R1"/>
    <mergeCell ref="C1:F1"/>
    <mergeCell ref="G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Александровна Купцова</dc:creator>
  <cp:lastModifiedBy>Директор</cp:lastModifiedBy>
  <dcterms:created xsi:type="dcterms:W3CDTF">2018-11-15T05:59:28Z</dcterms:created>
  <dcterms:modified xsi:type="dcterms:W3CDTF">2019-02-04T21:50:53Z</dcterms:modified>
</cp:coreProperties>
</file>